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129"/>
  <workbookPr filterPrivacy="1" showInkAnnotation="0" defaultThemeVersion="124226"/>
  <xr:revisionPtr revIDLastSave="0" documentId="13_ncr:1_{9C2FED99-0E5F-4AAA-B2C5-BB8A117399FA}" xr6:coauthVersionLast="47" xr6:coauthVersionMax="47" xr10:uidLastSave="{00000000-0000-0000-0000-000000000000}"/>
  <bookViews>
    <workbookView xWindow="-108" yWindow="-108" windowWidth="23256" windowHeight="12456" tabRatio="638" activeTab="6" xr2:uid="{00000000-000D-0000-FFFF-FFFF00000000}"/>
  </bookViews>
  <sheets>
    <sheet name="BM1" sheetId="12" r:id="rId1"/>
    <sheet name="BM2" sheetId="11" r:id="rId2"/>
    <sheet name="Sheet2" sheetId="17" r:id="rId3"/>
    <sheet name="BM3" sheetId="13" r:id="rId4"/>
    <sheet name="BM4" sheetId="14" r:id="rId5"/>
    <sheet name="BM5" sheetId="15" r:id="rId6"/>
    <sheet name="Sheet1" sheetId="16" r:id="rId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5" i="11" l="1"/>
  <c r="C46" i="12"/>
  <c r="C43" i="12"/>
  <c r="C4" i="12"/>
  <c r="C10" i="11"/>
  <c r="C4" i="11" l="1"/>
</calcChain>
</file>

<file path=xl/sharedStrings.xml><?xml version="1.0" encoding="utf-8"?>
<sst xmlns="http://schemas.openxmlformats.org/spreadsheetml/2006/main" count="606" uniqueCount="277">
  <si>
    <t>Số liệu</t>
  </si>
  <si>
    <t>- Thuốc phiện</t>
  </si>
  <si>
    <t>- Cần sa</t>
  </si>
  <si>
    <t>- Heroine</t>
  </si>
  <si>
    <t>- Cocain</t>
  </si>
  <si>
    <t>- Ketamine</t>
  </si>
  <si>
    <t>- Methamphetamin</t>
  </si>
  <si>
    <t>- Nhóm Amphetamine</t>
  </si>
  <si>
    <t>- Nhóm Coca</t>
  </si>
  <si>
    <t>- LSD</t>
  </si>
  <si>
    <t>- XLR-11</t>
  </si>
  <si>
    <t>- MDMA (thuốc lắc)</t>
  </si>
  <si>
    <t>- Ma túy tổng hơp khác</t>
  </si>
  <si>
    <t>- Sử dụng nhiều loại ma túy</t>
  </si>
  <si>
    <t>x</t>
  </si>
  <si>
    <t>- Có mặt tại nơi cư trú</t>
  </si>
  <si>
    <t>- Vắng mặt tại nơi cư trú</t>
  </si>
  <si>
    <t>- Không có nơi cư trú ổn định, sống lang thang tại địa phương</t>
  </si>
  <si>
    <t>- Trong 01 năm</t>
  </si>
  <si>
    <t xml:space="preserve">- Sau 01 năm </t>
  </si>
  <si>
    <t xml:space="preserve">- Sau 02 năm </t>
  </si>
  <si>
    <t xml:space="preserve">- Sau 03 năm </t>
  </si>
  <si>
    <t xml:space="preserve">- Sau 04 năm </t>
  </si>
  <si>
    <t xml:space="preserve">- Sau 05 năm </t>
  </si>
  <si>
    <t>- Số đang cai nghiện bắt buộc tại cơ sở cai nghiện công lập</t>
  </si>
  <si>
    <t>- Số đang cai nghiện tự nguyện tại cơ sở cai nghiện công lập</t>
  </si>
  <si>
    <t>- Số đang cai nghiện tự nguyện tại cơ sở cai nghiện tư nhân</t>
  </si>
  <si>
    <t>- Số đang điều trị nghiện các chất dạng thuốc phiện bằng thuốc thay thế (Methadone)</t>
  </si>
  <si>
    <t xml:space="preserve">Số đang ngoài xã hội </t>
  </si>
  <si>
    <t>Số đang trong cơ sở cai nghiện</t>
  </si>
  <si>
    <t>Số đang trong nhà tạm giữ</t>
  </si>
  <si>
    <t>Số đang trong trại tạm giam</t>
  </si>
  <si>
    <t>Giới tính</t>
  </si>
  <si>
    <t>Nam</t>
  </si>
  <si>
    <t>Nữ</t>
  </si>
  <si>
    <t>Độ tuổi</t>
  </si>
  <si>
    <t>Từ đủ 12 đến dưới 18 tuổi</t>
  </si>
  <si>
    <t>Từ đủ 18 đến dưới 30 tuổi</t>
  </si>
  <si>
    <t>Dân tộc</t>
  </si>
  <si>
    <t>Dân tộc Kinh</t>
  </si>
  <si>
    <t>Dân tộc khác</t>
  </si>
  <si>
    <t>Trình độ học vấn</t>
  </si>
  <si>
    <t>Chưa biết chữ</t>
  </si>
  <si>
    <t>Tiểu học</t>
  </si>
  <si>
    <t>Trung học cơ sở</t>
  </si>
  <si>
    <t>Trung học phổ thông</t>
  </si>
  <si>
    <t>Trung cấp</t>
  </si>
  <si>
    <t>Cao đẳng</t>
  </si>
  <si>
    <t xml:space="preserve">Đại học </t>
  </si>
  <si>
    <t>Trên đại học</t>
  </si>
  <si>
    <t>Nghề nghiệp</t>
  </si>
  <si>
    <t>Có nghề nghiệp</t>
  </si>
  <si>
    <t>Không nghề nghiệp</t>
  </si>
  <si>
    <t>Tình trạng việc làm</t>
  </si>
  <si>
    <t xml:space="preserve">Có việc làm </t>
  </si>
  <si>
    <t>Có việc làm nhưng không ổn định</t>
  </si>
  <si>
    <t>Không có việc làm (thất nghiệp)</t>
  </si>
  <si>
    <t>Thành phần</t>
  </si>
  <si>
    <t>Học sinh, sinh viên</t>
  </si>
  <si>
    <t>Cán bộ, công chức, viên chức</t>
  </si>
  <si>
    <t>Công nhân</t>
  </si>
  <si>
    <t>Nông dân</t>
  </si>
  <si>
    <t>Khác</t>
  </si>
  <si>
    <t>Thông tin khác về nhân thân</t>
  </si>
  <si>
    <t>Loại ma túy sử dụng</t>
  </si>
  <si>
    <t xml:space="preserve">Tình trạng hiện tại </t>
  </si>
  <si>
    <t>1.</t>
  </si>
  <si>
    <t>5.</t>
  </si>
  <si>
    <t>2.</t>
  </si>
  <si>
    <t>3.</t>
  </si>
  <si>
    <t>6.</t>
  </si>
  <si>
    <t>7.</t>
  </si>
  <si>
    <t>8.</t>
  </si>
  <si>
    <t>9.</t>
  </si>
  <si>
    <t>10.</t>
  </si>
  <si>
    <t>11.</t>
  </si>
  <si>
    <t>12.</t>
  </si>
  <si>
    <t>13.</t>
  </si>
  <si>
    <t>14.</t>
  </si>
  <si>
    <t>4.</t>
  </si>
  <si>
    <t>- Về tội ma tuý</t>
  </si>
  <si>
    <t>- Về hành vi VPPL về ma tuý</t>
  </si>
  <si>
    <t>- Về hành vi VPPL khác</t>
  </si>
  <si>
    <t>- Về tội khác</t>
  </si>
  <si>
    <t>- Số đang cai nghiện tại gia đình, cộng đồng</t>
  </si>
  <si>
    <t>- Số chưa tham gia hình thức cai nghiện nào đang ở ngoài xã hội</t>
  </si>
  <si>
    <t>Danh mục</t>
  </si>
  <si>
    <t>Số TT</t>
  </si>
  <si>
    <t>THỐNG KÊ SỐ LIỆU NGƯỜI NGHIỆN MA TÚY</t>
  </si>
  <si>
    <t xml:space="preserve">- Lý do khác </t>
  </si>
  <si>
    <t>Trong đó: - Số vụ án do đối tượng "ngáo đá" gây ra</t>
  </si>
  <si>
    <t>Số người tái sử dụng trái phép chất ma túy</t>
  </si>
  <si>
    <t>Số người sử dụng trái phép chất ma tuý có biểu hiện loạn thần "ngáo đá"</t>
  </si>
  <si>
    <t>5</t>
  </si>
  <si>
    <t>Trong thời hạn 01 năm</t>
  </si>
  <si>
    <t>Trong thời hạn 02 năm</t>
  </si>
  <si>
    <t>Trong thời gian quản lý sau cai</t>
  </si>
  <si>
    <t>Hỗ trợ sau cai nghiện</t>
  </si>
  <si>
    <t>Số người được dạy nghề</t>
  </si>
  <si>
    <t>Số người được đào tạo việc làm</t>
  </si>
  <si>
    <t>Số người được cho vay vốn</t>
  </si>
  <si>
    <t>Tổng số người nghiện ma tuý tính đến thời điểm rà soát</t>
  </si>
  <si>
    <t xml:space="preserve">                 - Số đối tượng gây án</t>
  </si>
  <si>
    <t xml:space="preserve">Tổng số người sử dụng trái phép chất ma tuý tính đến thời điểm rà soát </t>
  </si>
  <si>
    <t>Tổng số người bị quản lý sau cai nghiện ma tuý</t>
  </si>
  <si>
    <t>Từ đủ 30 tuổi trở lên</t>
  </si>
  <si>
    <t>Dưới 12 tuổi</t>
  </si>
  <si>
    <t>Số đã bị xử lý vi phạm hành chính:</t>
  </si>
  <si>
    <t>Số có tiền án:</t>
  </si>
  <si>
    <t>Số là đảng viên:</t>
  </si>
  <si>
    <t>10.1.</t>
  </si>
  <si>
    <t>Loại ma tuý số người nghiện đang ngoài xã hội sử dụng</t>
  </si>
  <si>
    <t>10.2.</t>
  </si>
  <si>
    <t>Tổng số người nghiện được phát hiện mới trong đợt cao điểm</t>
  </si>
  <si>
    <t>Tổng số người sử dụng trái phép chất ma tuý được phát hiện mới trong đợt 
cao điểm</t>
  </si>
  <si>
    <t xml:space="preserve">Số người tái nghiện </t>
  </si>
  <si>
    <t>Sau khi hết thời gian quản lý sau cai</t>
  </si>
  <si>
    <t>THỐNG KÊ SỐ LIỆU QUẢN LÝ NGƯỜI SAU CAI NGHIỆN MA TUÝ</t>
  </si>
  <si>
    <r>
      <t xml:space="preserve"> </t>
    </r>
    <r>
      <rPr>
        <b/>
        <sz val="13"/>
        <rFont val="Times New Roman"/>
        <family val="1"/>
      </rPr>
      <t>Người lập biểu</t>
    </r>
    <r>
      <rPr>
        <b/>
        <sz val="12"/>
        <rFont val="Times New Roman"/>
        <family val="1"/>
      </rPr>
      <t xml:space="preserve">                 </t>
    </r>
    <r>
      <rPr>
        <b/>
        <sz val="13"/>
        <rFont val="Times New Roman"/>
        <family val="1"/>
      </rPr>
      <t>Cán bộ phụ trách địa bàn</t>
    </r>
    <r>
      <rPr>
        <b/>
        <sz val="12"/>
        <rFont val="Times New Roman"/>
        <family val="1"/>
      </rPr>
      <t xml:space="preserve">         </t>
    </r>
    <r>
      <rPr>
        <b/>
        <sz val="13"/>
        <rFont val="Times New Roman"/>
        <family val="1"/>
      </rPr>
      <t xml:space="preserve"> THỦ TRƯỞNG ĐƠN VỊ</t>
    </r>
    <r>
      <rPr>
        <b/>
        <sz val="12"/>
        <rFont val="Times New Roman"/>
        <family val="1"/>
      </rPr>
      <t xml:space="preserve">
</t>
    </r>
    <r>
      <rPr>
        <i/>
        <sz val="11"/>
        <rFont val="Times New Roman"/>
        <family val="1"/>
      </rPr>
      <t xml:space="preserve">(Ký, họ tên)  </t>
    </r>
    <r>
      <rPr>
        <b/>
        <i/>
        <sz val="11"/>
        <rFont val="Times New Roman"/>
        <family val="1"/>
      </rPr>
      <t xml:space="preserve">    </t>
    </r>
    <r>
      <rPr>
        <b/>
        <sz val="11"/>
        <rFont val="Times New Roman"/>
        <family val="1"/>
      </rPr>
      <t xml:space="preserve">                                </t>
    </r>
    <r>
      <rPr>
        <i/>
        <sz val="11"/>
        <rFont val="Times New Roman"/>
        <family val="1"/>
      </rPr>
      <t xml:space="preserve"> (Ký, họ tên)  </t>
    </r>
    <r>
      <rPr>
        <sz val="11"/>
        <rFont val="Times New Roman"/>
        <family val="1"/>
      </rPr>
      <t xml:space="preserve">  </t>
    </r>
    <r>
      <rPr>
        <b/>
        <sz val="11"/>
        <rFont val="Times New Roman"/>
        <family val="1"/>
      </rPr>
      <t xml:space="preserve">                              </t>
    </r>
    <r>
      <rPr>
        <i/>
        <sz val="11"/>
        <rFont val="Times New Roman"/>
        <family val="1"/>
      </rPr>
      <t xml:space="preserve">(Ký, đóng dấu, họ tên)   </t>
    </r>
    <r>
      <rPr>
        <b/>
        <i/>
        <sz val="11"/>
        <rFont val="Times New Roman"/>
        <family val="1"/>
      </rPr>
      <t xml:space="preserve">  </t>
    </r>
  </si>
  <si>
    <t>THỐNG KÊ SỐ LIỆU NGƯỜI SỬ DỤNG TRÁI PHÉP CHẤT MA TÚY</t>
  </si>
  <si>
    <r>
      <t xml:space="preserve"> </t>
    </r>
    <r>
      <rPr>
        <b/>
        <sz val="13"/>
        <rFont val="Times New Roman"/>
        <family val="1"/>
      </rPr>
      <t>Người lập biểu                 Cán bộ phụ trách địa bàn          THỦ TRƯỞNG ĐƠN VỊ</t>
    </r>
    <r>
      <rPr>
        <b/>
        <sz val="12"/>
        <rFont val="Times New Roman"/>
        <family val="1"/>
      </rPr>
      <t xml:space="preserve">
</t>
    </r>
    <r>
      <rPr>
        <i/>
        <sz val="11"/>
        <rFont val="Times New Roman"/>
        <family val="1"/>
      </rPr>
      <t xml:space="preserve">(Ký, họ tên)    </t>
    </r>
    <r>
      <rPr>
        <b/>
        <i/>
        <sz val="11"/>
        <rFont val="Times New Roman"/>
        <family val="1"/>
      </rPr>
      <t xml:space="preserve">    </t>
    </r>
    <r>
      <rPr>
        <b/>
        <sz val="11"/>
        <rFont val="Times New Roman"/>
        <family val="1"/>
      </rPr>
      <t xml:space="preserve">                                </t>
    </r>
    <r>
      <rPr>
        <i/>
        <sz val="11"/>
        <rFont val="Times New Roman"/>
        <family val="1"/>
      </rPr>
      <t xml:space="preserve"> (Ký, họ tên)  </t>
    </r>
    <r>
      <rPr>
        <sz val="11"/>
        <rFont val="Times New Roman"/>
        <family val="1"/>
      </rPr>
      <t xml:space="preserve">  </t>
    </r>
    <r>
      <rPr>
        <b/>
        <sz val="11"/>
        <rFont val="Times New Roman"/>
        <family val="1"/>
      </rPr>
      <t xml:space="preserve">                              </t>
    </r>
    <r>
      <rPr>
        <i/>
        <sz val="11"/>
        <rFont val="Times New Roman"/>
        <family val="1"/>
      </rPr>
      <t xml:space="preserve">(Ký, đóng dấu, họ tên) </t>
    </r>
    <r>
      <rPr>
        <i/>
        <sz val="12"/>
        <rFont val="Times New Roman"/>
        <family val="1"/>
      </rPr>
      <t xml:space="preserve">  </t>
    </r>
    <r>
      <rPr>
        <b/>
        <i/>
        <sz val="12"/>
        <rFont val="Times New Roman"/>
        <family val="1"/>
      </rPr>
      <t xml:space="preserve">  </t>
    </r>
  </si>
  <si>
    <r>
      <rPr>
        <b/>
        <sz val="13"/>
        <rFont val="Times New Roman"/>
        <family val="1"/>
      </rPr>
      <t xml:space="preserve"> Người lập biểu                 Cán bộ phụ trách địa bàn          THỦ TRƯỞNG ĐƠN VỊ</t>
    </r>
    <r>
      <rPr>
        <b/>
        <sz val="12"/>
        <rFont val="Times New Roman"/>
        <family val="1"/>
      </rPr>
      <t xml:space="preserve">
</t>
    </r>
    <r>
      <rPr>
        <i/>
        <sz val="11"/>
        <rFont val="Times New Roman"/>
        <family val="1"/>
      </rPr>
      <t xml:space="preserve">(Ký, họ tên)  </t>
    </r>
    <r>
      <rPr>
        <b/>
        <i/>
        <sz val="11"/>
        <rFont val="Times New Roman"/>
        <family val="1"/>
      </rPr>
      <t xml:space="preserve">       </t>
    </r>
    <r>
      <rPr>
        <b/>
        <sz val="11"/>
        <rFont val="Times New Roman"/>
        <family val="1"/>
      </rPr>
      <t xml:space="preserve">                                </t>
    </r>
    <r>
      <rPr>
        <i/>
        <sz val="11"/>
        <rFont val="Times New Roman"/>
        <family val="1"/>
      </rPr>
      <t xml:space="preserve"> (Ký, họ tên)  </t>
    </r>
    <r>
      <rPr>
        <sz val="11"/>
        <rFont val="Times New Roman"/>
        <family val="1"/>
      </rPr>
      <t xml:space="preserve">  </t>
    </r>
    <r>
      <rPr>
        <b/>
        <sz val="11"/>
        <rFont val="Times New Roman"/>
        <family val="1"/>
      </rPr>
      <t xml:space="preserve">                              </t>
    </r>
    <r>
      <rPr>
        <i/>
        <sz val="11"/>
        <rFont val="Times New Roman"/>
        <family val="1"/>
      </rPr>
      <t xml:space="preserve">(Ký, đóng dấu, họ tên)   </t>
    </r>
    <r>
      <rPr>
        <b/>
        <i/>
        <sz val="11"/>
        <rFont val="Times New Roman"/>
        <family val="1"/>
      </rPr>
      <t xml:space="preserve">  </t>
    </r>
  </si>
  <si>
    <t>Tổng số người nghi nghiện ma tuý</t>
  </si>
  <si>
    <t xml:space="preserve">Tổng số người nghi sử dụng trái phép chất ma tuý </t>
  </si>
  <si>
    <t>15.</t>
  </si>
  <si>
    <t>Loại ma tuý mà số người nghiện đang trong cơ sở cai nghiện, nhà tạm giữ, trại tạm giam, trại giam, cơ sở giáo dục bắt buộc, trường giáo dưỡng sử dụng</t>
  </si>
  <si>
    <t>Số người nghiện ma tuý có biểu hiện loạn thần "ngáo đá)"</t>
  </si>
  <si>
    <r>
      <rPr>
        <b/>
        <i/>
        <sz val="10"/>
        <rFont val="Times New Roman"/>
        <family val="1"/>
      </rPr>
      <t>Ghi chú:</t>
    </r>
    <r>
      <rPr>
        <b/>
        <sz val="10"/>
        <rFont val="Times New Roman"/>
        <family val="1"/>
      </rPr>
      <t xml:space="preserve"> </t>
    </r>
    <r>
      <rPr>
        <sz val="10"/>
        <rFont val="Times New Roman"/>
        <family val="1"/>
      </rPr>
      <t xml:space="preserve">Tại số thứ tự </t>
    </r>
    <r>
      <rPr>
        <b/>
        <sz val="10"/>
        <rFont val="Times New Roman"/>
        <family val="1"/>
      </rPr>
      <t xml:space="preserve">(12) </t>
    </r>
    <r>
      <rPr>
        <sz val="10"/>
        <rFont val="Times New Roman"/>
        <family val="1"/>
      </rPr>
      <t>thống kê số người nghiện ma tuý có biểu hiện loạn thần "ngáo đá" mốc thời gian lấy số liệu từ ngày 01/01/2022 đến thời điểm tổng kết giai đoạn 2 của Kế hoạch.</t>
    </r>
  </si>
  <si>
    <r>
      <rPr>
        <b/>
        <i/>
        <sz val="10"/>
        <rFont val="Times New Roman"/>
        <family val="1"/>
      </rPr>
      <t>Ghi chú:</t>
    </r>
    <r>
      <rPr>
        <b/>
        <sz val="10"/>
        <rFont val="Times New Roman"/>
        <family val="1"/>
      </rPr>
      <t xml:space="preserve"> </t>
    </r>
    <r>
      <rPr>
        <sz val="10"/>
        <rFont val="Times New Roman"/>
        <family val="1"/>
      </rPr>
      <t xml:space="preserve">Tại số thứ tự </t>
    </r>
    <r>
      <rPr>
        <b/>
        <sz val="10"/>
        <rFont val="Times New Roman"/>
        <family val="1"/>
      </rPr>
      <t xml:space="preserve">(13) </t>
    </r>
    <r>
      <rPr>
        <sz val="10"/>
        <rFont val="Times New Roman"/>
        <family val="1"/>
      </rPr>
      <t>thống kê số người sử dụng trái phép chất ma tuý có biểu hiện loạn thần "ngáo đá" mốc thời gian lấy số liệu từ ngày 01/01/2022 đến thời điểm tổng kết giai đoạn 2 của Kế hoạch.</t>
    </r>
  </si>
  <si>
    <t>STT</t>
  </si>
  <si>
    <t>Loại hình/địa chỉ, tên đối tượng</t>
  </si>
  <si>
    <t>Đơn vị quản lý, theo dõi giải quyết</t>
  </si>
  <si>
    <t>Quản lý nghiệp vụ</t>
  </si>
  <si>
    <t>Loại hình</t>
  </si>
  <si>
    <t>Xét duyệt</t>
  </si>
  <si>
    <t>Hạn đấu tranh</t>
  </si>
  <si>
    <t>Gia hạn</t>
  </si>
  <si>
    <t>ST</t>
  </si>
  <si>
    <t>HN</t>
  </si>
  <si>
    <t>VA</t>
  </si>
  <si>
    <t>Tụ điểm phức tạp về ma túy</t>
  </si>
  <si>
    <t>Địa chỉ, tên đối tượng chính</t>
  </si>
  <si>
    <t>Truyền thống</t>
  </si>
  <si>
    <t>Cơ sở kinh doanh có điều kiện</t>
  </si>
  <si>
    <t>Tổng số hiện có</t>
  </si>
  <si>
    <t>1…....................................</t>
  </si>
  <si>
    <t>2…....................................</t>
  </si>
  <si>
    <t>3…....................................</t>
  </si>
  <si>
    <t>…......................................</t>
  </si>
  <si>
    <r>
      <t>Đối tượng bán lẻ ma túy</t>
    </r>
    <r>
      <rPr>
        <i/>
        <sz val="12"/>
        <color theme="1"/>
        <rFont val="Times New Roman"/>
        <family val="1"/>
      </rPr>
      <t xml:space="preserve"> (không trùng với 3 loại hình trên)</t>
    </r>
  </si>
  <si>
    <r>
      <t xml:space="preserve">Thời gian xét duyệt, hạn 
giải quyết, gia hạn 
</t>
    </r>
    <r>
      <rPr>
        <i/>
        <sz val="12"/>
        <color theme="1"/>
        <rFont val="Times New Roman"/>
        <family val="1"/>
      </rPr>
      <t>(ghi rõ ngày/tháng)</t>
    </r>
  </si>
  <si>
    <t>Điểm 
phức tạp về ma túy</t>
  </si>
  <si>
    <t xml:space="preserve">Điểm 
nguy cơ phức tạp </t>
  </si>
  <si>
    <t>BM4</t>
  </si>
  <si>
    <t>Kết quả đấu tranh</t>
  </si>
  <si>
    <t>Xử lý hình sự</t>
  </si>
  <si>
    <t>Xử lý hành chính</t>
  </si>
  <si>
    <t>QLNV</t>
  </si>
  <si>
    <t>Số vụ/đối tượng</t>
  </si>
  <si>
    <t>Dưới 18</t>
  </si>
  <si>
    <t>18-30</t>
  </si>
  <si>
    <t>Đối tượng bán lẻ</t>
  </si>
  <si>
    <t>Tổng số</t>
  </si>
  <si>
    <t>Điểm 
phức tạp 
về ma túy</t>
  </si>
  <si>
    <t>Tụ điểm 
phức tạp về 
ma túy</t>
  </si>
  <si>
    <t>Điểm có nguy cơ phức tạp 
về ma túy</t>
  </si>
  <si>
    <t>TT</t>
  </si>
  <si>
    <t>CSKD</t>
  </si>
  <si>
    <t>Tàng trữ</t>
  </si>
  <si>
    <t>Mua bán</t>
  </si>
  <si>
    <t>Tổ chức</t>
  </si>
  <si>
    <t>Chứa chấp</t>
  </si>
  <si>
    <t>Trên 30</t>
  </si>
  <si>
    <t>Tuổi</t>
  </si>
  <si>
    <t>Cá nhân</t>
  </si>
  <si>
    <t>QLSD</t>
  </si>
  <si>
    <t>CNBB</t>
  </si>
  <si>
    <t>Ts:</t>
  </si>
  <si>
    <t>Ts:
- TA:
- TS:
- DT:
- NG:</t>
  </si>
  <si>
    <r>
      <rPr>
        <b/>
        <sz val="12"/>
        <color theme="1"/>
        <rFont val="Times New Roman"/>
        <family val="1"/>
      </rPr>
      <t>Ghi chú</t>
    </r>
    <r>
      <rPr>
        <sz val="12"/>
        <color theme="1"/>
        <rFont val="Times New Roman"/>
        <family val="1"/>
      </rPr>
      <t>: Chữ viết tắt: Ts = tổng số; TA = tiền án; TS = tiền sự; DT = dương tính với ma túy; NG = nghiện có hồ sơ quản lý; QLNV= quản lý nghiệp vụ; ST = sưu tra; HN = hiềm nghi; VA = chuyên án.</t>
    </r>
  </si>
  <si>
    <r>
      <rPr>
        <b/>
        <sz val="11"/>
        <color theme="1"/>
        <rFont val="Times New Roman"/>
        <family val="1"/>
      </rPr>
      <t xml:space="preserve">LÃNH ĐẠO ĐƠN VỊ 
</t>
    </r>
    <r>
      <rPr>
        <i/>
        <sz val="11"/>
        <color theme="1"/>
        <rFont val="Times New Roman"/>
        <family val="1"/>
      </rPr>
      <t>(ký tên, đóng dấu)</t>
    </r>
  </si>
  <si>
    <r>
      <t xml:space="preserve">Khác </t>
    </r>
    <r>
      <rPr>
        <i/>
        <sz val="11"/>
        <color theme="1"/>
        <rFont val="Times New Roman"/>
        <family val="1"/>
      </rPr>
      <t>(tàng trữ, mua bán lẻ, tổ chức, chứa chấp… nhưng chưa có trong danh sách quản lý)</t>
    </r>
  </si>
  <si>
    <t>Tổng số điểm, tụ điểm... đã đấu tranh giải quyết</t>
  </si>
  <si>
    <t>BM5</t>
  </si>
  <si>
    <t>BM3</t>
  </si>
  <si>
    <t>BM2</t>
  </si>
  <si>
    <t>BM1</t>
  </si>
  <si>
    <r>
      <rPr>
        <b/>
        <sz val="12"/>
        <color theme="1"/>
        <rFont val="Times New Roman"/>
        <family val="1"/>
      </rPr>
      <t xml:space="preserve">Ghi chú: </t>
    </r>
    <r>
      <rPr>
        <sz val="12"/>
        <color theme="1"/>
        <rFont val="Times New Roman"/>
        <family val="1"/>
      </rPr>
      <t>Chữ viết tắt: QLNV= quản lý nghiệp vụ; ST = sưu tra; HN = hiềm nghi; VA = chuyên án.</t>
    </r>
  </si>
  <si>
    <t>X</t>
  </si>
  <si>
    <r>
      <t xml:space="preserve">CÔNG AN TỈNH HÀ NAM
</t>
    </r>
    <r>
      <rPr>
        <b/>
        <sz val="12"/>
        <color theme="1"/>
        <rFont val="Times New Roman"/>
        <family val="1"/>
      </rPr>
      <t>CÔNG AN HUYỆN BÌNH LỤC</t>
    </r>
  </si>
  <si>
    <t>1. Hứa Thị Yến 
- 1995 - Đồng Du</t>
  </si>
  <si>
    <t>2. Hoàng Đức Thiện (1988). Thôn Cương Thôn, X. Tràng An, H. Bình Lục, T. Hà Nam</t>
  </si>
  <si>
    <t>Công an xã</t>
  </si>
  <si>
    <t>Không</t>
  </si>
  <si>
    <t>3. Trần Văn Hà (1976)
Thôn Dân Khang Ninh,
Tràng An, Bình Lục,
Hà Nam</t>
  </si>
  <si>
    <t xml:space="preserve">4. Trần Minh Thắng - Thôn đội 5, xã Ngọc Lũ, </t>
  </si>
  <si>
    <r>
      <rPr>
        <sz val="12"/>
        <color theme="1"/>
        <rFont val="Times New Roman"/>
        <family val="1"/>
      </rPr>
      <t xml:space="preserve">CÔNG AN TỈNH HÀ NAM
</t>
    </r>
    <r>
      <rPr>
        <b/>
        <sz val="12"/>
        <color theme="1"/>
        <rFont val="Times New Roman"/>
        <family val="1"/>
      </rPr>
      <t>CÔNG AN HUYỆN BÌNH LỤC</t>
    </r>
  </si>
  <si>
    <r>
      <rPr>
        <b/>
        <sz val="12"/>
        <color theme="1"/>
        <rFont val="Times New Roman"/>
        <family val="1"/>
      </rPr>
      <t xml:space="preserve">LÃNH ĐẠO ĐƠN VỊ
</t>
    </r>
    <r>
      <rPr>
        <i/>
        <sz val="12"/>
        <color theme="1"/>
        <rFont val="Times New Roman"/>
        <family val="1"/>
      </rPr>
      <t>(ký tên, đóng dấu)</t>
    </r>
  </si>
  <si>
    <t>CÔNG AN TỈNH HÀ NAM</t>
  </si>
  <si>
    <r>
      <t xml:space="preserve">DANH SÁCH ĐIỂM NGUY CƠ LÀ CƠ SỞ KINH DOANH VÀ DỊCH VỤ NHẠY CẢM
 CÓ ĐIỀU KIỆN VỀ ANTT DỄ PHÁT SINH TỘI PHẠM VÀ TỆ NẠN MA TÚY 
THEO HƯỚNG DẪN 689/2023/HD-C04-P4 NGÀY 21/02/2023                          
</t>
    </r>
    <r>
      <rPr>
        <sz val="12"/>
        <color theme="1"/>
        <rFont val="Times New Roman"/>
        <family val="1"/>
      </rPr>
      <t>(thời gian từ ngày11/09/2024 Đến ngày10/10/2024)</t>
    </r>
  </si>
  <si>
    <t>CÔNG AN HUYỆN BÌNH LỤC</t>
  </si>
  <si>
    <t>Đơn vị theo dõi</t>
  </si>
  <si>
    <t>Loại hình 1,2,3,4,5,6</t>
  </si>
  <si>
    <t>Tên cơ sở, địa chỉ cụ thể</t>
  </si>
  <si>
    <t>có phép/không giấy phép</t>
  </si>
  <si>
    <t>biểu hiện khả năng vi phạm</t>
  </si>
  <si>
    <t>Thời gian đưa vào ds</t>
  </si>
  <si>
    <t>Hình thức xử lý, thời gian dự kiến</t>
  </si>
  <si>
    <t>mua bán trái phép ma túy</t>
  </si>
  <si>
    <t>Tổ chức sử dụng trái phép chất ma túy</t>
  </si>
  <si>
    <t>Chứa chấp việc sử dụng TPCMT</t>
  </si>
  <si>
    <t>Sử dụng trái phép chất ma túy</t>
  </si>
  <si>
    <t>vô hiệu hóa</t>
  </si>
  <si>
    <t>Triệt xóa</t>
  </si>
  <si>
    <t xml:space="preserve">Tạm đình chỉ hoạt động </t>
  </si>
  <si>
    <t>đưa vào DS nâng, hạ, loại 
(13)</t>
  </si>
  <si>
    <t>Công an thị trấn</t>
  </si>
  <si>
    <t>Nhà nghỉ</t>
  </si>
  <si>
    <t>nhà nghỉ Thành Công</t>
  </si>
  <si>
    <t>Công an xã Bình Nghĩa</t>
  </si>
  <si>
    <t>Nhà Nghỉ Ánh Hồng</t>
  </si>
  <si>
    <t>Nhà Nghỉ Nga Hoàng</t>
  </si>
  <si>
    <t>Nhà Nghỉ Thủy Nhung</t>
  </si>
  <si>
    <t>Nhà Nghỉ Thu Hiền</t>
  </si>
  <si>
    <t>Nhà NGhỉ Châu Giang</t>
  </si>
  <si>
    <t>CAX Đồng Du</t>
  </si>
  <si>
    <t>Karaoke</t>
  </si>
  <si>
    <t>Karaoke Lộng Gió, thôn An Bài 2</t>
  </si>
  <si>
    <t>Có</t>
  </si>
  <si>
    <t>Cax An Ninh</t>
  </si>
  <si>
    <t>Karaoke Quốc Vương</t>
  </si>
  <si>
    <t>Công an xã Vũ Bản</t>
  </si>
  <si>
    <t>Karaôkê Ba Hàng Quán, Nguyễn Kỷ Trương Sn: 1990 Thôn 1, xã Vũ Bản, huyện Bình Lục, tỉnh Hà Nam</t>
  </si>
  <si>
    <t>10/10/2024</t>
  </si>
  <si>
    <t>Karaôkê Luxury, Trương Đình Ánh Sn: 1994;Thôn 1, xã Vũ Bản, huyện Bình Lục, tỉnh Hà Nam (Dự kiến khai trương ngày 06/11/2024</t>
  </si>
  <si>
    <t>Nhà trọ</t>
  </si>
  <si>
    <t>Nhà trọ Trần Văn Hưng; sinh năm: 1976; Thôn 7, Vũ Bản</t>
  </si>
  <si>
    <t>Nhà trọ Trần Viết Đồng; sinh năm: 1960; Thôn 7, Vũ Bản</t>
  </si>
  <si>
    <t>Nhà trọ Trần Thị Sáng; sinh năm: 1955; Thôn 7, Vũ Bản</t>
  </si>
  <si>
    <t>Nhà trọ Trần Thị Đông; sinh năm: 1964; Thôn 7, Vũ Bản</t>
  </si>
  <si>
    <t>CAX Bối Cầu</t>
  </si>
  <si>
    <t>Sông Châu, thôn 2 - Bối Cầu - Bình Lục - Hà Nam</t>
  </si>
  <si>
    <t>20/10/2024</t>
  </si>
  <si>
    <t>Sông Quê, thôn 2 - Bối Cầu - Bình Lục - Hà Nam</t>
  </si>
  <si>
    <t>Hộ kinh doanh Đoàn Văn Quang, thôn 3 - Bối Cầu - Bình Lục - Hà Nam</t>
  </si>
  <si>
    <t>Công an xã Hưng Công</t>
  </si>
  <si>
    <t>Karaoke Sao Đêm, thôn đội 4, Hưng Công</t>
  </si>
  <si>
    <t>Có phép</t>
  </si>
  <si>
    <t>Tháng 12/2022</t>
  </si>
  <si>
    <t>Karaoke New Space, thôn đội 4, Hưng Công</t>
  </si>
  <si>
    <t>Tháng 02/2023</t>
  </si>
  <si>
    <t>Công an xã An Lão</t>
  </si>
  <si>
    <t>Karaoke Sao Đêm, thôn Bói Kênh, xã An Lão</t>
  </si>
  <si>
    <t>có phép</t>
  </si>
  <si>
    <t>Karaoke Hương Quê, thôn Bói Kênh, xã An Lão</t>
  </si>
  <si>
    <t>CAX Bồ Đề</t>
  </si>
  <si>
    <t>Nhà Nghỉ An Khánh</t>
  </si>
  <si>
    <t>Karaoke Hương Quê</t>
  </si>
  <si>
    <t xml:space="preserve">Ghi chú: </t>
  </si>
  <si>
    <r>
      <t xml:space="preserve">- Loại hình 1,2,3,4,5,6: 1: Vũ Trường: ......2: Bar.........; 3: Karaoke(bar karaoke)........; 4: Nhà nghỉ, khách sạn, chung cư, khu nghỉ dưỡng…...và các loại hình lưu trú khác........; 5: nhà hàng ăn uống, CLB, Beer, café sử dụng nhạc mạnh </t>
    </r>
    <r>
      <rPr>
        <u/>
        <sz val="12"/>
        <color theme="1"/>
        <rFont val="Times New Roman"/>
        <family val="1"/>
      </rPr>
      <t>(quy mô như vũ trường).........</t>
    </r>
    <r>
      <rPr>
        <sz val="12"/>
        <color theme="1"/>
        <rFont val="Times New Roman"/>
        <family val="1"/>
      </rPr>
      <t>; 6: khác.......... Ghi rõ tổng số các loại hình cụ thể vào mục tổng số.
- Mốc thời gian thống kê: từ 15 tháng trước đến hết ngày 14 tháng làm báo cáo và biểu mẫu. (vd: 15 tháng 1 đến 14 tháng 2 năm 202..) và thời hạn gửi báo cáo về C04 (Phòng 4) trước ngày 20 của tháng (theo Thông tư 13/2022/TT-BCA)
- Ghi rõ là "nâng" "hạ", "loại" vào cột số (13)</t>
    </r>
  </si>
  <si>
    <t>1 . Nguyễn Quang Huấn        
TDP Cao Cát</t>
  </si>
  <si>
    <t>CAH</t>
  </si>
  <si>
    <t xml:space="preserve">5. Trần Đình Ca - Thôn 
đội 5, xã Ngọc Lũ, </t>
  </si>
  <si>
    <t xml:space="preserve">6. Trần Như Tân - Thôn đội 5, xã Ngọc Lũ, </t>
  </si>
  <si>
    <t xml:space="preserve">7. Nguyễn Văn Thịnh - Thôn đội 5, xã Ngọc Lũ, </t>
  </si>
  <si>
    <t>2 Karaoke Gold, Thôn Duy Dương, xã Trung Lương</t>
  </si>
  <si>
    <t xml:space="preserve"> </t>
  </si>
  <si>
    <t>8. Nguyễn Đình Hiển, 1977, thôn đội 5 xã Hưng Công</t>
  </si>
  <si>
    <t>9. Trình Công Thành, 1997, thôn 5 xã Bồ Đề</t>
  </si>
  <si>
    <t>10. Tống Công Thái, SN: 1982, địa chỉ: thôn An Lão, xã An Lão</t>
  </si>
  <si>
    <t>12. Đào Việt Hùng, Cương Thôn Tràng An</t>
  </si>
  <si>
    <r>
      <t xml:space="preserve">      Hà Nam, ngày 30 tháng 11  năm 2024   
   </t>
    </r>
    <r>
      <rPr>
        <b/>
        <sz val="12"/>
        <color theme="1"/>
        <rFont val="Times New Roman"/>
        <family val="1"/>
      </rPr>
      <t>CÁN BỘ THỐNG KÊ</t>
    </r>
    <r>
      <rPr>
        <sz val="12"/>
        <color theme="1"/>
        <rFont val="Times New Roman"/>
        <family val="1"/>
      </rPr>
      <t xml:space="preserve">
</t>
    </r>
    <r>
      <rPr>
        <i/>
        <sz val="12"/>
        <color theme="1"/>
        <rFont val="Times New Roman"/>
        <family val="1"/>
      </rPr>
      <t>(ký, ghi rõ cấp bậc, họ tên)</t>
    </r>
  </si>
  <si>
    <r>
      <rPr>
        <b/>
        <sz val="14"/>
        <color theme="1"/>
        <rFont val="Times New Roman"/>
        <family val="1"/>
      </rPr>
      <t xml:space="preserve">BẢNG THỐNG KÊ KẾT QUẢ ĐẤU TRANH TRIỆT XÓA 
ĐIỂM, TỤ ĐIỂM PHỨC TẠP VỀ MA TÚY
</t>
    </r>
    <r>
      <rPr>
        <b/>
        <i/>
        <sz val="14"/>
        <color theme="1"/>
        <rFont val="Times New Roman"/>
        <family val="1"/>
      </rPr>
      <t xml:space="preserve"> </t>
    </r>
    <r>
      <rPr>
        <i/>
        <sz val="14"/>
        <color theme="1"/>
        <rFont val="Times New Roman"/>
        <family val="1"/>
      </rPr>
      <t>(Từ ngày .../.../202...  đến ngày 30/11/2024)</t>
    </r>
  </si>
  <si>
    <r>
      <rPr>
        <i/>
        <sz val="12"/>
        <color theme="1"/>
        <rFont val="Times New Roman"/>
        <family val="1"/>
      </rPr>
      <t>Hà Nam, ngày 30 tháng 11 năm 2024</t>
    </r>
    <r>
      <rPr>
        <sz val="12"/>
        <color theme="1"/>
        <rFont val="Times New Roman"/>
        <family val="1"/>
      </rPr>
      <t xml:space="preserve">  
</t>
    </r>
    <r>
      <rPr>
        <b/>
        <sz val="12"/>
        <color theme="1"/>
        <rFont val="Times New Roman"/>
        <family val="1"/>
      </rPr>
      <t xml:space="preserve">CÁN BỘ THỐNG KÊ
</t>
    </r>
    <r>
      <rPr>
        <i/>
        <sz val="12"/>
        <color theme="1"/>
        <rFont val="Times New Roman"/>
        <family val="1"/>
      </rPr>
      <t>(ký, ghi rõ cấp bậc, họ tên)</t>
    </r>
  </si>
  <si>
    <t>11. Mai Thị Hoa, địa chỉ: Bình Nghĩa</t>
  </si>
  <si>
    <r>
      <t xml:space="preserve">BẢNG THỐNG KÊ ĐIỂM, TỤ ĐIỂM PHỨC TẠP VỀ MA TÚY
</t>
    </r>
    <r>
      <rPr>
        <i/>
        <sz val="12"/>
        <color theme="1"/>
        <rFont val="Times New Roman"/>
        <family val="1"/>
      </rPr>
      <t>(Từ ngày …./.../202... đến ngày 30/11/024)</t>
    </r>
  </si>
  <si>
    <t xml:space="preserve">                                                                         Bình Lục, ngày 30 tháng 11 năm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</si>
</sst>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9" x14ac:knownFonts="1">
    <font>
      <sz val="11"/>
      <color theme="1"/>
      <name val="Calibri"/>
      <family val="2"/>
      <scheme val="minor"/>
    </font>
    <font>
      <b/>
      <sz val="11"/>
      <name val="Times New Roman"/>
      <family val="1"/>
    </font>
    <font>
      <sz val="11"/>
      <name val="Times New Roman"/>
      <family val="1"/>
    </font>
    <font>
      <sz val="10"/>
      <name val="Arial"/>
      <family val="2"/>
    </font>
    <font>
      <sz val="12"/>
      <name val="Times New Roman"/>
      <family val="1"/>
    </font>
    <font>
      <sz val="11"/>
      <name val="Cambria"/>
      <family val="1"/>
      <charset val="163"/>
      <scheme val="major"/>
    </font>
    <font>
      <b/>
      <sz val="14"/>
      <name val="Times New Roman"/>
      <family val="1"/>
    </font>
    <font>
      <b/>
      <sz val="12"/>
      <name val="Times New Roman"/>
      <family val="1"/>
    </font>
    <font>
      <i/>
      <sz val="12"/>
      <name val="Times New Roman"/>
      <family val="1"/>
    </font>
    <font>
      <sz val="14"/>
      <name val="Arial"/>
      <family val="2"/>
      <charset val="163"/>
    </font>
    <font>
      <sz val="10"/>
      <name val="Arial"/>
      <family val="2"/>
      <charset val="163"/>
    </font>
    <font>
      <sz val="10"/>
      <color rgb="FFFF0000"/>
      <name val="Arial"/>
      <family val="2"/>
    </font>
    <font>
      <sz val="12"/>
      <name val="Arial"/>
      <family val="2"/>
    </font>
    <font>
      <b/>
      <sz val="13"/>
      <name val="Times New Roman"/>
      <family val="1"/>
    </font>
    <font>
      <b/>
      <i/>
      <sz val="12"/>
      <name val="Times New Roman"/>
      <family val="1"/>
    </font>
    <font>
      <sz val="11.5"/>
      <name val="Times New Roman"/>
      <family val="1"/>
    </font>
    <font>
      <i/>
      <sz val="13"/>
      <name val="Times New Roman"/>
      <family val="1"/>
    </font>
    <font>
      <i/>
      <sz val="11"/>
      <name val="Times New Roman"/>
      <family val="1"/>
    </font>
    <font>
      <b/>
      <i/>
      <sz val="11"/>
      <name val="Times New Roman"/>
      <family val="1"/>
    </font>
    <font>
      <b/>
      <sz val="11.5"/>
      <name val="Times New Roman"/>
      <family val="1"/>
    </font>
    <font>
      <b/>
      <i/>
      <sz val="10"/>
      <name val="Times New Roman"/>
      <family val="1"/>
    </font>
    <font>
      <b/>
      <sz val="10"/>
      <name val="Times New Roman"/>
      <family val="1"/>
    </font>
    <font>
      <sz val="10"/>
      <name val="Times New Roman"/>
      <family val="1"/>
    </font>
    <font>
      <b/>
      <sz val="11"/>
      <color theme="1"/>
      <name val="Times New Roman"/>
      <family val="1"/>
    </font>
    <font>
      <b/>
      <sz val="14"/>
      <color theme="1"/>
      <name val="Times New Roman"/>
      <family val="1"/>
    </font>
    <font>
      <sz val="14"/>
      <color theme="1"/>
      <name val="Times New Roman"/>
      <family val="1"/>
    </font>
    <font>
      <i/>
      <sz val="14"/>
      <color theme="1"/>
      <name val="Times New Roman"/>
      <family val="1"/>
    </font>
    <font>
      <b/>
      <sz val="12"/>
      <color theme="1"/>
      <name val="Times New Roman"/>
      <family val="1"/>
    </font>
    <font>
      <sz val="11"/>
      <color theme="1"/>
      <name val="Times New Roman"/>
      <family val="1"/>
    </font>
    <font>
      <sz val="12"/>
      <color theme="1"/>
      <name val="Times New Roman"/>
      <family val="1"/>
    </font>
    <font>
      <b/>
      <i/>
      <sz val="14"/>
      <color theme="1"/>
      <name val="Times New Roman"/>
      <family val="1"/>
    </font>
    <font>
      <i/>
      <sz val="12"/>
      <color theme="1"/>
      <name val="Times New Roman"/>
      <family val="1"/>
    </font>
    <font>
      <sz val="13"/>
      <color theme="1"/>
      <name val="Times New Roman"/>
      <family val="1"/>
    </font>
    <font>
      <b/>
      <sz val="13"/>
      <color theme="1"/>
      <name val="Times New Roman"/>
      <family val="1"/>
    </font>
    <font>
      <i/>
      <sz val="11"/>
      <color theme="1"/>
      <name val="Times New Roman"/>
      <family val="1"/>
    </font>
    <font>
      <sz val="12"/>
      <color rgb="FF000000"/>
      <name val="Times New Roman"/>
      <family val="1"/>
    </font>
    <font>
      <sz val="12"/>
      <color rgb="FFFF0000"/>
      <name val="Times New Roman"/>
      <family val="1"/>
    </font>
    <font>
      <sz val="14"/>
      <color rgb="FFFF0000"/>
      <name val="Times New Roman"/>
      <family val="1"/>
    </font>
    <font>
      <u/>
      <sz val="12"/>
      <color theme="1"/>
      <name val="Times New Roman"/>
      <family val="1"/>
    </font>
  </fonts>
  <fills count="4">
    <fill>
      <patternFill patternType="none"/>
    </fill>
    <fill>
      <patternFill patternType="gray125"/>
    </fill>
    <fill>
      <patternFill patternType="solid">
        <fgColor rgb="FFFFFF00"/>
        <bgColor indexed="64"/>
      </patternFill>
    </fill>
    <fill>
      <patternFill patternType="solid">
        <fgColor rgb="FF00B0F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bottom style="thin">
        <color indexed="64"/>
      </bottom>
      <diagonal/>
    </border>
  </borders>
  <cellStyleXfs count="4">
    <xf numFmtId="0" fontId="0" fillId="0" borderId="0"/>
    <xf numFmtId="0" fontId="3" fillId="0" borderId="0"/>
    <xf numFmtId="0" fontId="3" fillId="0" borderId="0"/>
    <xf numFmtId="0" fontId="3" fillId="0" borderId="0"/>
  </cellStyleXfs>
  <cellXfs count="141">
    <xf numFmtId="0" fontId="0" fillId="0" borderId="0" xfId="0"/>
    <xf numFmtId="0" fontId="9" fillId="0" borderId="0" xfId="3" applyFont="1"/>
    <xf numFmtId="3" fontId="3" fillId="0" borderId="0" xfId="3" applyNumberFormat="1" applyAlignment="1">
      <alignment horizontal="center"/>
    </xf>
    <xf numFmtId="3" fontId="3" fillId="0" borderId="0" xfId="3" applyNumberFormat="1"/>
    <xf numFmtId="3" fontId="2" fillId="2" borderId="1" xfId="3" applyNumberFormat="1" applyFont="1" applyFill="1" applyBorder="1" applyAlignment="1">
      <alignment horizontal="center" vertical="center" wrapText="1"/>
    </xf>
    <xf numFmtId="3" fontId="2" fillId="0" borderId="1" xfId="3" applyNumberFormat="1" applyFont="1" applyBorder="1" applyAlignment="1">
      <alignment horizontal="center" vertical="center" wrapText="1"/>
    </xf>
    <xf numFmtId="0" fontId="3" fillId="0" borderId="0" xfId="3"/>
    <xf numFmtId="0" fontId="3" fillId="0" borderId="0" xfId="3" applyAlignment="1">
      <alignment horizontal="right"/>
    </xf>
    <xf numFmtId="0" fontId="10" fillId="0" borderId="0" xfId="3" applyFont="1"/>
    <xf numFmtId="3" fontId="2" fillId="3" borderId="1" xfId="3" applyNumberFormat="1" applyFont="1" applyFill="1" applyBorder="1" applyAlignment="1">
      <alignment horizontal="center" vertical="center" wrapText="1"/>
    </xf>
    <xf numFmtId="0" fontId="11" fillId="0" borderId="0" xfId="3" applyFont="1"/>
    <xf numFmtId="0" fontId="5" fillId="0" borderId="0" xfId="3" applyFont="1"/>
    <xf numFmtId="0" fontId="6" fillId="0" borderId="0" xfId="3" applyFont="1" applyAlignment="1">
      <alignment horizontal="center" vertical="center"/>
    </xf>
    <xf numFmtId="164" fontId="3" fillId="0" borderId="0" xfId="3" applyNumberFormat="1" applyAlignment="1">
      <alignment horizontal="center"/>
    </xf>
    <xf numFmtId="0" fontId="4" fillId="0" borderId="0" xfId="3" applyFont="1"/>
    <xf numFmtId="164" fontId="4" fillId="0" borderId="0" xfId="3" applyNumberFormat="1" applyFont="1" applyAlignment="1">
      <alignment horizontal="center"/>
    </xf>
    <xf numFmtId="0" fontId="4" fillId="0" borderId="0" xfId="3" applyFont="1" applyAlignment="1">
      <alignment horizontal="center"/>
    </xf>
    <xf numFmtId="3" fontId="4" fillId="0" borderId="1" xfId="3" applyNumberFormat="1" applyFont="1" applyBorder="1" applyAlignment="1">
      <alignment horizontal="center" vertical="center" wrapText="1"/>
    </xf>
    <xf numFmtId="3" fontId="4" fillId="2" borderId="1" xfId="3" applyNumberFormat="1" applyFont="1" applyFill="1" applyBorder="1" applyAlignment="1">
      <alignment horizontal="center" vertical="center" wrapText="1"/>
    </xf>
    <xf numFmtId="0" fontId="12" fillId="0" borderId="0" xfId="3" applyFont="1"/>
    <xf numFmtId="0" fontId="12" fillId="0" borderId="0" xfId="3" applyFont="1" applyAlignment="1">
      <alignment horizontal="right"/>
    </xf>
    <xf numFmtId="164" fontId="2" fillId="0" borderId="0" xfId="3" applyNumberFormat="1" applyFont="1" applyAlignment="1">
      <alignment horizontal="center"/>
    </xf>
    <xf numFmtId="0" fontId="2" fillId="0" borderId="0" xfId="3" applyFont="1"/>
    <xf numFmtId="3" fontId="2" fillId="0" borderId="0" xfId="3" applyNumberFormat="1" applyFont="1" applyAlignment="1">
      <alignment horizontal="center"/>
    </xf>
    <xf numFmtId="49" fontId="2" fillId="0" borderId="0" xfId="3" applyNumberFormat="1" applyFont="1"/>
    <xf numFmtId="164" fontId="4" fillId="0" borderId="1" xfId="3" applyNumberFormat="1" applyFont="1" applyBorder="1" applyAlignment="1">
      <alignment horizontal="center" vertical="center"/>
    </xf>
    <xf numFmtId="164" fontId="7" fillId="0" borderId="2" xfId="3" applyNumberFormat="1" applyFont="1" applyBorder="1" applyAlignment="1">
      <alignment horizontal="center" vertical="center"/>
    </xf>
    <xf numFmtId="0" fontId="7" fillId="0" borderId="2" xfId="3" applyFont="1" applyBorder="1" applyAlignment="1">
      <alignment horizontal="center" vertical="center" wrapText="1"/>
    </xf>
    <xf numFmtId="3" fontId="7" fillId="0" borderId="2" xfId="3" applyNumberFormat="1" applyFont="1" applyBorder="1" applyAlignment="1">
      <alignment horizontal="center" vertical="center" wrapText="1"/>
    </xf>
    <xf numFmtId="49" fontId="7" fillId="0" borderId="1" xfId="3" applyNumberFormat="1" applyFont="1" applyBorder="1" applyAlignment="1">
      <alignment horizontal="center" vertical="center"/>
    </xf>
    <xf numFmtId="49" fontId="7" fillId="0" borderId="1" xfId="3" applyNumberFormat="1" applyFont="1" applyBorder="1" applyAlignment="1">
      <alignment horizontal="justify" vertical="center" wrapText="1"/>
    </xf>
    <xf numFmtId="49" fontId="4" fillId="0" borderId="1" xfId="3" applyNumberFormat="1" applyFont="1" applyBorder="1" applyAlignment="1">
      <alignment horizontal="left" vertical="center" wrapText="1"/>
    </xf>
    <xf numFmtId="49" fontId="7" fillId="0" borderId="1" xfId="3" applyNumberFormat="1" applyFont="1" applyBorder="1" applyAlignment="1">
      <alignment horizontal="left" vertical="center" wrapText="1"/>
    </xf>
    <xf numFmtId="0" fontId="7" fillId="0" borderId="1" xfId="3" applyFont="1" applyBorder="1" applyAlignment="1">
      <alignment horizontal="left" vertical="center" wrapText="1"/>
    </xf>
    <xf numFmtId="49" fontId="4" fillId="0" borderId="1" xfId="3" applyNumberFormat="1" applyFont="1" applyBorder="1"/>
    <xf numFmtId="49" fontId="7" fillId="0" borderId="1" xfId="3" applyNumberFormat="1" applyFont="1" applyBorder="1"/>
    <xf numFmtId="49" fontId="4" fillId="0" borderId="1" xfId="3" applyNumberFormat="1" applyFont="1" applyBorder="1" applyAlignment="1">
      <alignment horizontal="justify" vertical="center" wrapText="1"/>
    </xf>
    <xf numFmtId="164" fontId="7" fillId="0" borderId="1" xfId="3" applyNumberFormat="1" applyFont="1" applyBorder="1" applyAlignment="1">
      <alignment horizontal="center" vertical="center"/>
    </xf>
    <xf numFmtId="0" fontId="4" fillId="0" borderId="1" xfId="3" applyFont="1" applyBorder="1"/>
    <xf numFmtId="0" fontId="7" fillId="0" borderId="1" xfId="3" applyFont="1" applyBorder="1"/>
    <xf numFmtId="49" fontId="15" fillId="0" borderId="1" xfId="3" applyNumberFormat="1" applyFont="1" applyBorder="1" applyAlignment="1">
      <alignment horizontal="left" vertical="center" wrapText="1"/>
    </xf>
    <xf numFmtId="0" fontId="7" fillId="0" borderId="1" xfId="3" applyFont="1" applyBorder="1" applyAlignment="1">
      <alignment vertical="center" wrapText="1"/>
    </xf>
    <xf numFmtId="49" fontId="7" fillId="0" borderId="1" xfId="3" applyNumberFormat="1" applyFont="1" applyBorder="1" applyAlignment="1">
      <alignment horizontal="center"/>
    </xf>
    <xf numFmtId="49" fontId="4" fillId="0" borderId="1" xfId="3" applyNumberFormat="1" applyFont="1" applyBorder="1" applyAlignment="1">
      <alignment horizontal="center"/>
    </xf>
    <xf numFmtId="164" fontId="4" fillId="0" borderId="1" xfId="3" applyNumberFormat="1" applyFont="1" applyBorder="1" applyAlignment="1">
      <alignment horizontal="center"/>
    </xf>
    <xf numFmtId="3" fontId="4" fillId="0" borderId="3" xfId="3" applyNumberFormat="1" applyFont="1" applyBorder="1" applyAlignment="1">
      <alignment horizontal="center" vertical="center" wrapText="1"/>
    </xf>
    <xf numFmtId="0" fontId="4" fillId="0" borderId="1" xfId="3" applyFont="1" applyBorder="1" applyAlignment="1">
      <alignment horizontal="center"/>
    </xf>
    <xf numFmtId="0" fontId="1" fillId="0" borderId="1" xfId="3" applyFont="1" applyBorder="1"/>
    <xf numFmtId="49" fontId="19" fillId="0" borderId="1" xfId="3" applyNumberFormat="1" applyFont="1" applyBorder="1" applyAlignment="1">
      <alignment horizontal="justify" vertical="center" wrapText="1"/>
    </xf>
    <xf numFmtId="49" fontId="1" fillId="0" borderId="1" xfId="3" applyNumberFormat="1" applyFont="1" applyBorder="1" applyAlignment="1">
      <alignment horizontal="justify" vertical="center" wrapText="1"/>
    </xf>
    <xf numFmtId="0" fontId="22" fillId="0" borderId="0" xfId="3" applyFont="1"/>
    <xf numFmtId="0" fontId="7" fillId="0" borderId="0" xfId="3" applyFont="1" applyAlignment="1">
      <alignment horizontal="center" vertical="center" wrapText="1"/>
    </xf>
    <xf numFmtId="0" fontId="7" fillId="0" borderId="0" xfId="3" applyFont="1" applyAlignment="1">
      <alignment vertical="center" wrapText="1"/>
    </xf>
    <xf numFmtId="0" fontId="27" fillId="0" borderId="4" xfId="0" applyFont="1" applyBorder="1" applyAlignment="1">
      <alignment horizontal="center" vertical="center" wrapText="1"/>
    </xf>
    <xf numFmtId="0" fontId="27" fillId="0" borderId="1" xfId="0" applyFont="1" applyBorder="1" applyAlignment="1">
      <alignment horizontal="center" vertical="center" wrapText="1"/>
    </xf>
    <xf numFmtId="0" fontId="29" fillId="0" borderId="1" xfId="0" applyFont="1" applyBorder="1" applyAlignment="1">
      <alignment horizontal="center" vertical="center" wrapText="1"/>
    </xf>
    <xf numFmtId="0" fontId="27" fillId="0" borderId="1" xfId="0" applyFont="1" applyBorder="1" applyAlignment="1">
      <alignment horizontal="justify" vertical="center" wrapText="1"/>
    </xf>
    <xf numFmtId="0" fontId="29" fillId="0" borderId="1" xfId="0" applyFont="1" applyBorder="1" applyAlignment="1">
      <alignment horizontal="justify" vertical="center" wrapText="1"/>
    </xf>
    <xf numFmtId="0" fontId="29" fillId="0" borderId="6" xfId="0" applyFont="1" applyBorder="1" applyAlignment="1">
      <alignment horizontal="justify" vertical="center" wrapText="1"/>
    </xf>
    <xf numFmtId="0" fontId="27" fillId="0" borderId="4" xfId="0" applyFont="1" applyBorder="1" applyAlignment="1">
      <alignment horizontal="justify" vertical="center" wrapText="1"/>
    </xf>
    <xf numFmtId="14" fontId="29" fillId="0" borderId="4" xfId="0" applyNumberFormat="1" applyFont="1" applyBorder="1" applyAlignment="1">
      <alignment horizontal="justify" vertical="center" wrapText="1"/>
    </xf>
    <xf numFmtId="0" fontId="29" fillId="0" borderId="1" xfId="0" applyFont="1" applyBorder="1" applyAlignment="1">
      <alignment horizontal="center" vertical="center"/>
    </xf>
    <xf numFmtId="0" fontId="28" fillId="0" borderId="1" xfId="0" applyFont="1" applyBorder="1" applyAlignment="1">
      <alignment horizontal="center" vertical="center" wrapText="1"/>
    </xf>
    <xf numFmtId="0" fontId="32" fillId="0" borderId="1" xfId="0" applyFont="1" applyBorder="1" applyAlignment="1">
      <alignment horizontal="center" vertical="center" wrapText="1"/>
    </xf>
    <xf numFmtId="2" fontId="32" fillId="0" borderId="1" xfId="0" applyNumberFormat="1" applyFont="1" applyBorder="1" applyAlignment="1">
      <alignment horizontal="center" vertical="center" wrapText="1"/>
    </xf>
    <xf numFmtId="0" fontId="28" fillId="0" borderId="1" xfId="0" quotePrefix="1" applyFont="1" applyBorder="1" applyAlignment="1">
      <alignment horizontal="center" vertical="center" wrapText="1"/>
    </xf>
    <xf numFmtId="0" fontId="6" fillId="0" borderId="0" xfId="3" applyFont="1" applyAlignment="1">
      <alignment horizontal="right" vertical="center" wrapText="1"/>
    </xf>
    <xf numFmtId="0" fontId="6" fillId="0" borderId="0" xfId="3" applyFont="1" applyAlignment="1">
      <alignment horizontal="right" vertical="top"/>
    </xf>
    <xf numFmtId="0" fontId="6" fillId="0" borderId="0" xfId="3" applyFont="1" applyAlignment="1">
      <alignment horizontal="right" vertical="center"/>
    </xf>
    <xf numFmtId="0" fontId="4" fillId="0" borderId="1" xfId="0" applyFont="1" applyBorder="1" applyAlignment="1">
      <alignment horizontal="left" vertical="center" wrapText="1"/>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4" fillId="0" borderId="1" xfId="0" applyFont="1" applyBorder="1" applyAlignment="1">
      <alignment vertical="center" wrapText="1"/>
    </xf>
    <xf numFmtId="14" fontId="4" fillId="0" borderId="1" xfId="0" applyNumberFormat="1" applyFont="1" applyBorder="1" applyAlignment="1">
      <alignment horizontal="center" vertical="center"/>
    </xf>
    <xf numFmtId="14" fontId="4" fillId="0" borderId="1" xfId="0" applyNumberFormat="1" applyFont="1" applyBorder="1" applyAlignment="1">
      <alignment vertical="center"/>
    </xf>
    <xf numFmtId="0" fontId="29" fillId="0" borderId="0" xfId="0" applyFont="1" applyAlignment="1">
      <alignment horizontal="center"/>
    </xf>
    <xf numFmtId="0" fontId="29" fillId="0" borderId="0" xfId="0" applyFont="1"/>
    <xf numFmtId="0" fontId="27" fillId="0" borderId="0" xfId="0" applyFont="1" applyAlignment="1">
      <alignment horizontal="center" vertical="top" wrapText="1"/>
    </xf>
    <xf numFmtId="0" fontId="29" fillId="0" borderId="4" xfId="0" applyFont="1" applyBorder="1" applyAlignment="1">
      <alignment horizontal="justify" vertical="center" wrapText="1"/>
    </xf>
    <xf numFmtId="0" fontId="29" fillId="0" borderId="1" xfId="0" applyFont="1" applyBorder="1"/>
    <xf numFmtId="0" fontId="29" fillId="0" borderId="0" xfId="0" applyFont="1" applyAlignment="1">
      <alignment horizontal="center" vertical="center" wrapText="1"/>
    </xf>
    <xf numFmtId="0" fontId="7" fillId="0" borderId="1" xfId="0" applyFont="1" applyBorder="1" applyAlignment="1">
      <alignment vertical="top" wrapText="1"/>
    </xf>
    <xf numFmtId="0" fontId="7" fillId="0" borderId="1" xfId="0" applyFont="1" applyBorder="1" applyAlignment="1">
      <alignment horizontal="center" vertical="top" wrapText="1"/>
    </xf>
    <xf numFmtId="0" fontId="4" fillId="0" borderId="1" xfId="0" applyFont="1" applyBorder="1" applyAlignment="1">
      <alignment vertical="top"/>
    </xf>
    <xf numFmtId="0" fontId="4" fillId="0" borderId="1" xfId="0" applyFont="1" applyBorder="1" applyAlignment="1">
      <alignment horizontal="center" vertical="top" wrapText="1"/>
    </xf>
    <xf numFmtId="0" fontId="35" fillId="0" borderId="1" xfId="0" applyFont="1" applyBorder="1" applyAlignment="1">
      <alignment vertical="center" wrapText="1"/>
    </xf>
    <xf numFmtId="17" fontId="35" fillId="0" borderId="1" xfId="0" applyNumberFormat="1" applyFont="1" applyBorder="1" applyAlignment="1">
      <alignment vertical="center" wrapText="1"/>
    </xf>
    <xf numFmtId="0" fontId="29" fillId="0" borderId="1" xfId="0" applyFont="1" applyBorder="1" applyAlignment="1">
      <alignment horizontal="center" vertical="top" wrapText="1"/>
    </xf>
    <xf numFmtId="0" fontId="36" fillId="0" borderId="1" xfId="0" applyFont="1" applyBorder="1" applyAlignment="1">
      <alignment horizontal="center" vertical="top" wrapText="1"/>
    </xf>
    <xf numFmtId="0" fontId="4" fillId="0" borderId="1" xfId="0" quotePrefix="1" applyFont="1" applyBorder="1" applyAlignment="1">
      <alignment horizontal="center" vertical="center" wrapText="1"/>
    </xf>
    <xf numFmtId="0" fontId="35" fillId="0" borderId="1" xfId="0" applyFont="1" applyBorder="1" applyAlignment="1">
      <alignment horizontal="center" vertical="center" wrapText="1"/>
    </xf>
    <xf numFmtId="0" fontId="37"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27" fillId="0" borderId="1" xfId="0" applyFont="1" applyBorder="1" applyAlignment="1">
      <alignment horizontal="center" vertical="center"/>
    </xf>
    <xf numFmtId="0" fontId="29" fillId="0" borderId="0" xfId="0" applyFont="1" applyAlignment="1">
      <alignment vertical="center"/>
    </xf>
    <xf numFmtId="0" fontId="29" fillId="0" borderId="0" xfId="0" applyFont="1" applyAlignment="1">
      <alignment vertical="top" wrapText="1"/>
    </xf>
    <xf numFmtId="0" fontId="28" fillId="0" borderId="0" xfId="0" applyFont="1" applyAlignment="1">
      <alignment vertical="center" wrapText="1"/>
    </xf>
    <xf numFmtId="0" fontId="7" fillId="0" borderId="1" xfId="3" applyFont="1" applyBorder="1" applyAlignment="1">
      <alignment horizontal="center"/>
    </xf>
    <xf numFmtId="49" fontId="21" fillId="0" borderId="0" xfId="3" applyNumberFormat="1" applyFont="1" applyAlignment="1">
      <alignment horizontal="left" vertical="center" wrapText="1"/>
    </xf>
    <xf numFmtId="49" fontId="21" fillId="0" borderId="0" xfId="3" applyNumberFormat="1" applyFont="1" applyAlignment="1">
      <alignment horizontal="left" vertical="center"/>
    </xf>
    <xf numFmtId="0" fontId="7" fillId="0" borderId="0" xfId="3" applyFont="1" applyAlignment="1">
      <alignment horizontal="center" vertical="center" wrapText="1"/>
    </xf>
    <xf numFmtId="0" fontId="16" fillId="0" borderId="0" xfId="3" applyFont="1" applyAlignment="1">
      <alignment horizontal="right"/>
    </xf>
    <xf numFmtId="164" fontId="7" fillId="0" borderId="0" xfId="3" applyNumberFormat="1" applyFont="1" applyAlignment="1">
      <alignment horizontal="center" wrapText="1"/>
    </xf>
    <xf numFmtId="164" fontId="7" fillId="0" borderId="0" xfId="3" applyNumberFormat="1" applyFont="1" applyAlignment="1">
      <alignment horizontal="center"/>
    </xf>
    <xf numFmtId="0" fontId="8" fillId="0" borderId="0" xfId="3" applyFont="1" applyAlignment="1">
      <alignment horizontal="center" vertical="center" wrapText="1"/>
    </xf>
    <xf numFmtId="49" fontId="7" fillId="0" borderId="0" xfId="3" applyNumberFormat="1" applyFont="1" applyAlignment="1">
      <alignment horizontal="left" vertical="center"/>
    </xf>
    <xf numFmtId="164" fontId="3" fillId="0" borderId="0" xfId="3" applyNumberFormat="1" applyAlignment="1">
      <alignment horizontal="center"/>
    </xf>
    <xf numFmtId="0" fontId="27" fillId="0" borderId="2" xfId="0" applyFont="1" applyBorder="1" applyAlignment="1">
      <alignment horizontal="center" vertical="center" wrapText="1"/>
    </xf>
    <xf numFmtId="0" fontId="27" fillId="0" borderId="6" xfId="0" applyFont="1" applyBorder="1" applyAlignment="1">
      <alignment horizontal="center" vertical="center" wrapText="1"/>
    </xf>
    <xf numFmtId="0" fontId="27" fillId="0" borderId="0" xfId="0" applyFont="1" applyAlignment="1">
      <alignment horizontal="center" vertical="top" wrapText="1"/>
    </xf>
    <xf numFmtId="0" fontId="27" fillId="0" borderId="0" xfId="0" applyFont="1" applyAlignment="1">
      <alignment horizontal="center" vertical="center" wrapText="1"/>
    </xf>
    <xf numFmtId="0" fontId="29" fillId="0" borderId="0" xfId="0" applyFont="1" applyAlignment="1">
      <alignment horizontal="left" vertical="top"/>
    </xf>
    <xf numFmtId="0" fontId="27" fillId="0" borderId="4" xfId="0" applyFont="1" applyBorder="1" applyAlignment="1">
      <alignment horizontal="center" vertical="center" wrapText="1"/>
    </xf>
    <xf numFmtId="0" fontId="27" fillId="0" borderId="3" xfId="0" applyFont="1" applyBorder="1" applyAlignment="1">
      <alignment horizontal="center" vertical="center" wrapText="1"/>
    </xf>
    <xf numFmtId="0" fontId="27" fillId="0" borderId="5" xfId="0" applyFont="1" applyBorder="1" applyAlignment="1">
      <alignment horizontal="center" vertical="center" wrapText="1"/>
    </xf>
    <xf numFmtId="0" fontId="27" fillId="0" borderId="0" xfId="0" applyFont="1" applyAlignment="1">
      <alignment horizontal="center"/>
    </xf>
    <xf numFmtId="0" fontId="29" fillId="0" borderId="0" xfId="0" applyFont="1" applyAlignment="1">
      <alignment horizontal="center"/>
    </xf>
    <xf numFmtId="0" fontId="29" fillId="0" borderId="0" xfId="0" applyFont="1" applyAlignment="1">
      <alignment horizontal="left" vertical="center" wrapText="1"/>
    </xf>
    <xf numFmtId="0" fontId="29" fillId="0" borderId="0" xfId="0" applyFont="1" applyAlignment="1">
      <alignment horizontal="center" vertical="center" wrapText="1"/>
    </xf>
    <xf numFmtId="0" fontId="27" fillId="0" borderId="1" xfId="0" applyFont="1" applyBorder="1" applyAlignment="1">
      <alignment horizontal="center" vertical="center" wrapText="1"/>
    </xf>
    <xf numFmtId="0" fontId="27" fillId="0" borderId="7" xfId="0" applyFont="1" applyBorder="1" applyAlignment="1">
      <alignment horizontal="center" vertical="center" wrapText="1"/>
    </xf>
    <xf numFmtId="0" fontId="27" fillId="0" borderId="1" xfId="0" applyFont="1" applyBorder="1" applyAlignment="1">
      <alignment horizontal="justify" vertical="center" wrapText="1"/>
    </xf>
    <xf numFmtId="0" fontId="27" fillId="0" borderId="7" xfId="0" applyFont="1" applyBorder="1" applyAlignment="1">
      <alignment horizontal="justify" vertical="center" wrapText="1"/>
    </xf>
    <xf numFmtId="0" fontId="29" fillId="0" borderId="1" xfId="0" applyFont="1" applyBorder="1" applyAlignment="1">
      <alignment horizontal="center" vertical="center" wrapText="1"/>
    </xf>
    <xf numFmtId="0" fontId="29" fillId="0" borderId="0" xfId="0" applyFont="1" applyAlignment="1">
      <alignment horizontal="center" vertical="top" wrapText="1"/>
    </xf>
    <xf numFmtId="0" fontId="27" fillId="0" borderId="0" xfId="0" applyFont="1" applyAlignment="1">
      <alignment horizontal="center" vertical="top"/>
    </xf>
    <xf numFmtId="0" fontId="25" fillId="0" borderId="8" xfId="0" applyFont="1" applyBorder="1" applyAlignment="1">
      <alignment horizontal="center" vertical="center" wrapText="1"/>
    </xf>
    <xf numFmtId="0" fontId="24" fillId="0" borderId="0" xfId="0" applyFont="1" applyAlignment="1">
      <alignment horizontal="center"/>
    </xf>
    <xf numFmtId="0" fontId="33" fillId="0" borderId="4" xfId="0" applyFont="1" applyBorder="1" applyAlignment="1">
      <alignment horizontal="center" vertical="center" wrapText="1"/>
    </xf>
    <xf numFmtId="0" fontId="33" fillId="0" borderId="3" xfId="0" applyFont="1" applyBorder="1" applyAlignment="1">
      <alignment horizontal="center" vertical="center" wrapText="1"/>
    </xf>
    <xf numFmtId="0" fontId="28" fillId="0" borderId="0" xfId="0" applyFont="1" applyAlignment="1">
      <alignment horizontal="center" vertical="center" wrapText="1"/>
    </xf>
    <xf numFmtId="0" fontId="29" fillId="0" borderId="0" xfId="0" quotePrefix="1" applyFont="1" applyAlignment="1">
      <alignment horizontal="left" vertical="top" wrapText="1"/>
    </xf>
    <xf numFmtId="0" fontId="27" fillId="0" borderId="8" xfId="0" applyFont="1" applyBorder="1" applyAlignment="1">
      <alignment horizontal="center" vertical="top" wrapText="1"/>
    </xf>
    <xf numFmtId="0" fontId="7" fillId="0" borderId="2" xfId="0" applyFont="1" applyBorder="1" applyAlignment="1">
      <alignment horizontal="center" vertical="center" textRotation="90" wrapText="1"/>
    </xf>
    <xf numFmtId="0" fontId="7" fillId="0" borderId="6" xfId="0" applyFont="1" applyBorder="1" applyAlignment="1">
      <alignment horizontal="center" vertical="center" textRotation="90" wrapText="1"/>
    </xf>
    <xf numFmtId="0" fontId="7" fillId="0" borderId="4" xfId="0" applyFont="1" applyBorder="1" applyAlignment="1">
      <alignment horizontal="center" vertical="top"/>
    </xf>
    <xf numFmtId="0" fontId="7" fillId="0" borderId="5" xfId="0" applyFont="1" applyBorder="1" applyAlignment="1">
      <alignment horizontal="center" vertical="top"/>
    </xf>
    <xf numFmtId="0" fontId="7" fillId="0" borderId="3" xfId="0" applyFont="1" applyBorder="1" applyAlignment="1">
      <alignment horizontal="center" vertical="top"/>
    </xf>
    <xf numFmtId="0" fontId="7" fillId="0" borderId="4" xfId="0" applyFont="1" applyBorder="1" applyAlignment="1">
      <alignment horizontal="center" vertical="top" wrapText="1"/>
    </xf>
    <xf numFmtId="0" fontId="7" fillId="0" borderId="5" xfId="0" applyFont="1" applyBorder="1" applyAlignment="1">
      <alignment horizontal="center" vertical="top" wrapText="1"/>
    </xf>
    <xf numFmtId="0" fontId="7" fillId="0" borderId="3" xfId="0" applyFont="1" applyBorder="1" applyAlignment="1">
      <alignment horizontal="center" vertical="top" wrapText="1"/>
    </xf>
  </cellXfs>
  <cellStyles count="4">
    <cellStyle name="Normal" xfId="0" builtinId="0"/>
    <cellStyle name="Normal 11" xfId="1" xr:uid="{00000000-0005-0000-0000-000001000000}"/>
    <cellStyle name="Normal 13" xfId="2" xr:uid="{00000000-0005-0000-0000-000002000000}"/>
    <cellStyle name="Normal 2" xfId="3" xr:uid="{00000000-0005-0000-0000-000003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32"/>
  <sheetViews>
    <sheetView topLeftCell="A82" zoomScaleNormal="100" workbookViewId="0">
      <selection activeCell="B94" sqref="B94:C94"/>
    </sheetView>
  </sheetViews>
  <sheetFormatPr defaultColWidth="9.33203125" defaultRowHeight="13.2" x14ac:dyDescent="0.25"/>
  <cols>
    <col min="1" max="1" width="7.33203125" style="13" customWidth="1"/>
    <col min="2" max="2" width="70.109375" style="6" customWidth="1"/>
    <col min="3" max="3" width="13" style="3" customWidth="1"/>
    <col min="4" max="4" width="13.6640625" style="6" customWidth="1"/>
    <col min="5" max="5" width="7.33203125" style="6" customWidth="1"/>
    <col min="6" max="6" width="6.5546875" style="6" customWidth="1"/>
    <col min="7" max="7" width="7.6640625" style="6" customWidth="1"/>
    <col min="8" max="8" width="8.6640625" style="6" customWidth="1"/>
    <col min="9" max="13" width="9.109375" style="6" hidden="1" customWidth="1"/>
    <col min="14" max="14" width="9.109375" style="7" hidden="1" customWidth="1"/>
    <col min="15" max="15" width="2.88671875" style="6" customWidth="1"/>
    <col min="16" max="16384" width="9.33203125" style="6"/>
  </cols>
  <sheetData>
    <row r="1" spans="1:14" ht="36" customHeight="1" x14ac:dyDescent="0.25">
      <c r="A1" s="100" t="s">
        <v>119</v>
      </c>
      <c r="B1" s="100"/>
      <c r="C1" s="68" t="s">
        <v>186</v>
      </c>
      <c r="N1" s="6"/>
    </row>
    <row r="2" spans="1:14" ht="32.4" customHeight="1" x14ac:dyDescent="0.3">
      <c r="B2" s="1"/>
      <c r="C2" s="2"/>
      <c r="N2" s="6"/>
    </row>
    <row r="3" spans="1:14" ht="16.95" customHeight="1" x14ac:dyDescent="0.25">
      <c r="A3" s="26" t="s">
        <v>87</v>
      </c>
      <c r="B3" s="27" t="s">
        <v>86</v>
      </c>
      <c r="C3" s="28" t="s">
        <v>0</v>
      </c>
      <c r="D3" s="22"/>
      <c r="N3" s="6"/>
    </row>
    <row r="4" spans="1:14" ht="16.95" customHeight="1" x14ac:dyDescent="0.25">
      <c r="A4" s="29" t="s">
        <v>66</v>
      </c>
      <c r="B4" s="30" t="s">
        <v>103</v>
      </c>
      <c r="C4" s="17">
        <f>SUM(C5:C7)</f>
        <v>77</v>
      </c>
      <c r="D4" s="22"/>
      <c r="I4" s="5">
        <v>170236</v>
      </c>
      <c r="J4" s="5">
        <v>4244</v>
      </c>
      <c r="K4" s="5"/>
      <c r="L4" s="5">
        <v>38261</v>
      </c>
      <c r="M4" s="5">
        <v>281</v>
      </c>
      <c r="N4" s="5"/>
    </row>
    <row r="5" spans="1:14" ht="16.95" customHeight="1" x14ac:dyDescent="0.25">
      <c r="A5" s="25">
        <v>1.1000000000000001</v>
      </c>
      <c r="B5" s="31" t="s">
        <v>28</v>
      </c>
      <c r="C5" s="17">
        <v>77</v>
      </c>
      <c r="D5" s="22"/>
      <c r="I5" s="5">
        <v>64154</v>
      </c>
      <c r="J5" s="5"/>
      <c r="K5" s="5"/>
      <c r="L5" s="5">
        <v>34611</v>
      </c>
      <c r="M5" s="5"/>
      <c r="N5" s="5"/>
    </row>
    <row r="6" spans="1:14" ht="16.95" customHeight="1" x14ac:dyDescent="0.25">
      <c r="A6" s="25">
        <v>1.2</v>
      </c>
      <c r="B6" s="31" t="s">
        <v>30</v>
      </c>
      <c r="C6" s="17">
        <v>0</v>
      </c>
      <c r="D6" s="22"/>
      <c r="I6" s="5">
        <v>1100</v>
      </c>
      <c r="J6" s="5"/>
      <c r="K6" s="5"/>
      <c r="L6" s="5">
        <v>1264</v>
      </c>
      <c r="M6" s="5"/>
      <c r="N6" s="5"/>
    </row>
    <row r="7" spans="1:14" ht="16.95" customHeight="1" x14ac:dyDescent="0.25">
      <c r="A7" s="25">
        <v>1.3</v>
      </c>
      <c r="B7" s="31" t="s">
        <v>31</v>
      </c>
      <c r="C7" s="17">
        <v>0</v>
      </c>
      <c r="D7" s="22"/>
      <c r="I7" s="5">
        <v>2687</v>
      </c>
      <c r="J7" s="5"/>
      <c r="K7" s="5"/>
      <c r="L7" s="5">
        <v>1861</v>
      </c>
      <c r="M7" s="5"/>
      <c r="N7" s="5"/>
    </row>
    <row r="8" spans="1:14" ht="16.95" customHeight="1" x14ac:dyDescent="0.25">
      <c r="A8" s="29" t="s">
        <v>68</v>
      </c>
      <c r="B8" s="32" t="s">
        <v>32</v>
      </c>
      <c r="C8" s="17"/>
      <c r="D8" s="22"/>
      <c r="I8" s="4">
        <v>0</v>
      </c>
      <c r="J8" s="4"/>
      <c r="K8" s="4"/>
      <c r="L8" s="4">
        <v>0</v>
      </c>
      <c r="M8" s="4"/>
      <c r="N8" s="4"/>
    </row>
    <row r="9" spans="1:14" ht="16.95" customHeight="1" x14ac:dyDescent="0.25">
      <c r="A9" s="25">
        <v>2.1</v>
      </c>
      <c r="B9" s="31" t="s">
        <v>33</v>
      </c>
      <c r="C9" s="17">
        <v>77</v>
      </c>
      <c r="D9" s="22"/>
      <c r="I9" s="5">
        <v>155605</v>
      </c>
      <c r="J9" s="5"/>
      <c r="K9" s="5"/>
      <c r="L9" s="5">
        <v>35956</v>
      </c>
      <c r="M9" s="5"/>
      <c r="N9" s="5"/>
    </row>
    <row r="10" spans="1:14" ht="16.95" customHeight="1" x14ac:dyDescent="0.25">
      <c r="A10" s="25">
        <v>2.2000000000000002</v>
      </c>
      <c r="B10" s="31" t="s">
        <v>34</v>
      </c>
      <c r="C10" s="17">
        <v>0</v>
      </c>
      <c r="D10" s="22"/>
      <c r="I10" s="5">
        <v>14047</v>
      </c>
      <c r="J10" s="5"/>
      <c r="K10" s="5"/>
      <c r="L10" s="5">
        <v>1939</v>
      </c>
      <c r="M10" s="5"/>
      <c r="N10" s="5"/>
    </row>
    <row r="11" spans="1:14" ht="16.95" customHeight="1" x14ac:dyDescent="0.25">
      <c r="A11" s="29" t="s">
        <v>69</v>
      </c>
      <c r="B11" s="32" t="s">
        <v>35</v>
      </c>
      <c r="C11" s="17"/>
      <c r="D11" s="22"/>
      <c r="I11" s="4">
        <v>0</v>
      </c>
      <c r="J11" s="4"/>
      <c r="K11" s="4"/>
      <c r="L11" s="4">
        <v>0</v>
      </c>
      <c r="M11" s="4"/>
      <c r="N11" s="4"/>
    </row>
    <row r="12" spans="1:14" ht="16.95" customHeight="1" x14ac:dyDescent="0.3">
      <c r="A12" s="25">
        <v>3.1</v>
      </c>
      <c r="B12" s="14" t="s">
        <v>106</v>
      </c>
      <c r="C12" s="17">
        <v>0</v>
      </c>
      <c r="D12" s="22"/>
      <c r="I12" s="5">
        <v>3</v>
      </c>
      <c r="J12" s="5"/>
      <c r="K12" s="5"/>
      <c r="L12" s="5">
        <v>9</v>
      </c>
      <c r="M12" s="5"/>
      <c r="N12" s="5"/>
    </row>
    <row r="13" spans="1:14" ht="16.95" customHeight="1" x14ac:dyDescent="0.25">
      <c r="A13" s="25">
        <v>3.1</v>
      </c>
      <c r="B13" s="31" t="s">
        <v>36</v>
      </c>
      <c r="C13" s="17">
        <v>0</v>
      </c>
      <c r="D13" s="22"/>
      <c r="I13" s="5">
        <v>75499</v>
      </c>
      <c r="J13" s="5"/>
      <c r="K13" s="5"/>
      <c r="L13" s="5">
        <v>19383</v>
      </c>
      <c r="M13" s="5"/>
      <c r="N13" s="5"/>
    </row>
    <row r="14" spans="1:14" ht="16.95" customHeight="1" x14ac:dyDescent="0.25">
      <c r="A14" s="25">
        <v>3.2</v>
      </c>
      <c r="B14" s="31" t="s">
        <v>37</v>
      </c>
      <c r="C14" s="17">
        <v>12</v>
      </c>
      <c r="D14" s="22"/>
      <c r="I14" s="5">
        <v>91868</v>
      </c>
      <c r="J14" s="5"/>
      <c r="K14" s="5"/>
      <c r="L14" s="5">
        <v>16827</v>
      </c>
      <c r="M14" s="5"/>
      <c r="N14" s="5"/>
    </row>
    <row r="15" spans="1:14" ht="16.95" customHeight="1" x14ac:dyDescent="0.25">
      <c r="A15" s="25">
        <v>3.3</v>
      </c>
      <c r="B15" s="31" t="s">
        <v>105</v>
      </c>
      <c r="C15" s="17">
        <v>65</v>
      </c>
      <c r="D15" s="22"/>
      <c r="I15" s="5"/>
      <c r="J15" s="5"/>
      <c r="K15" s="5"/>
      <c r="L15" s="5"/>
      <c r="M15" s="5"/>
      <c r="N15" s="5"/>
    </row>
    <row r="16" spans="1:14" ht="16.95" customHeight="1" x14ac:dyDescent="0.25">
      <c r="A16" s="29" t="s">
        <v>79</v>
      </c>
      <c r="B16" s="32" t="s">
        <v>38</v>
      </c>
      <c r="C16" s="17"/>
      <c r="D16" s="22"/>
      <c r="I16" s="4">
        <v>0</v>
      </c>
      <c r="J16" s="4"/>
      <c r="K16" s="4"/>
      <c r="L16" s="4">
        <v>0</v>
      </c>
      <c r="M16" s="4"/>
      <c r="N16" s="4"/>
    </row>
    <row r="17" spans="1:14" ht="16.95" customHeight="1" x14ac:dyDescent="0.25">
      <c r="A17" s="25">
        <v>4.0999999999999996</v>
      </c>
      <c r="B17" s="31" t="s">
        <v>39</v>
      </c>
      <c r="C17" s="17">
        <v>77</v>
      </c>
      <c r="D17" s="22"/>
      <c r="I17" s="5">
        <v>131713</v>
      </c>
      <c r="J17" s="5"/>
      <c r="K17" s="5"/>
      <c r="L17" s="5">
        <v>30016</v>
      </c>
      <c r="M17" s="5"/>
      <c r="N17" s="5"/>
    </row>
    <row r="18" spans="1:14" ht="16.95" customHeight="1" x14ac:dyDescent="0.25">
      <c r="A18" s="25">
        <v>4.2</v>
      </c>
      <c r="B18" s="31" t="s">
        <v>40</v>
      </c>
      <c r="C18" s="17">
        <v>0</v>
      </c>
      <c r="D18" s="22"/>
      <c r="I18" s="5">
        <v>33964</v>
      </c>
      <c r="J18" s="5"/>
      <c r="K18" s="5"/>
      <c r="L18" s="5">
        <v>7811</v>
      </c>
      <c r="M18" s="5"/>
      <c r="N18" s="5"/>
    </row>
    <row r="19" spans="1:14" ht="16.95" customHeight="1" x14ac:dyDescent="0.25">
      <c r="A19" s="29" t="s">
        <v>93</v>
      </c>
      <c r="B19" s="32" t="s">
        <v>41</v>
      </c>
      <c r="C19" s="17"/>
      <c r="D19" s="22"/>
      <c r="I19" s="4">
        <v>0</v>
      </c>
      <c r="J19" s="4"/>
      <c r="K19" s="4"/>
      <c r="L19" s="4">
        <v>0</v>
      </c>
      <c r="M19" s="4"/>
      <c r="N19" s="4"/>
    </row>
    <row r="20" spans="1:14" ht="16.95" customHeight="1" x14ac:dyDescent="0.25">
      <c r="A20" s="25">
        <v>5.0999999999999996</v>
      </c>
      <c r="B20" s="31" t="s">
        <v>42</v>
      </c>
      <c r="C20" s="17">
        <v>0</v>
      </c>
      <c r="D20" s="22"/>
      <c r="I20" s="5">
        <v>14054</v>
      </c>
      <c r="J20" s="5"/>
      <c r="K20" s="5"/>
      <c r="L20" s="5">
        <v>3752</v>
      </c>
      <c r="M20" s="5"/>
      <c r="N20" s="5"/>
    </row>
    <row r="21" spans="1:14" ht="16.95" customHeight="1" x14ac:dyDescent="0.25">
      <c r="A21" s="25">
        <v>5.2</v>
      </c>
      <c r="B21" s="31" t="s">
        <v>43</v>
      </c>
      <c r="C21" s="17">
        <v>0</v>
      </c>
      <c r="D21" s="22"/>
      <c r="I21" s="5">
        <v>41301</v>
      </c>
      <c r="J21" s="5"/>
      <c r="K21" s="5"/>
      <c r="L21" s="5">
        <v>8151</v>
      </c>
      <c r="M21" s="5"/>
      <c r="N21" s="5"/>
    </row>
    <row r="22" spans="1:14" ht="16.95" customHeight="1" x14ac:dyDescent="0.25">
      <c r="A22" s="25">
        <v>5.3</v>
      </c>
      <c r="B22" s="31" t="s">
        <v>44</v>
      </c>
      <c r="C22" s="17">
        <v>68</v>
      </c>
      <c r="D22" s="22"/>
      <c r="I22" s="5">
        <v>65919</v>
      </c>
      <c r="J22" s="5"/>
      <c r="K22" s="5"/>
      <c r="L22" s="5">
        <v>15238</v>
      </c>
      <c r="M22" s="5"/>
      <c r="N22" s="5"/>
    </row>
    <row r="23" spans="1:14" ht="16.95" customHeight="1" x14ac:dyDescent="0.25">
      <c r="A23" s="25">
        <v>5.4</v>
      </c>
      <c r="B23" s="31" t="s">
        <v>45</v>
      </c>
      <c r="C23" s="17">
        <v>9</v>
      </c>
      <c r="D23" s="22"/>
      <c r="I23" s="5">
        <v>39613</v>
      </c>
      <c r="J23" s="5"/>
      <c r="K23" s="5"/>
      <c r="L23" s="5">
        <v>9458</v>
      </c>
      <c r="M23" s="5"/>
      <c r="N23" s="5"/>
    </row>
    <row r="24" spans="1:14" ht="16.95" customHeight="1" x14ac:dyDescent="0.25">
      <c r="A24" s="25">
        <v>5.5</v>
      </c>
      <c r="B24" s="31" t="s">
        <v>46</v>
      </c>
      <c r="C24" s="17">
        <v>0</v>
      </c>
      <c r="D24" s="22"/>
      <c r="I24" s="5">
        <v>2305</v>
      </c>
      <c r="J24" s="5"/>
      <c r="K24" s="5"/>
      <c r="L24" s="5">
        <v>341</v>
      </c>
      <c r="M24" s="5"/>
      <c r="N24" s="5"/>
    </row>
    <row r="25" spans="1:14" ht="16.95" customHeight="1" x14ac:dyDescent="0.25">
      <c r="A25" s="25">
        <v>5.6</v>
      </c>
      <c r="B25" s="31" t="s">
        <v>47</v>
      </c>
      <c r="C25" s="17">
        <v>0</v>
      </c>
      <c r="D25" s="22"/>
      <c r="I25" s="5">
        <v>740</v>
      </c>
      <c r="J25" s="5"/>
      <c r="K25" s="5"/>
      <c r="L25" s="5">
        <v>39</v>
      </c>
      <c r="M25" s="5"/>
      <c r="N25" s="5"/>
    </row>
    <row r="26" spans="1:14" ht="16.95" customHeight="1" x14ac:dyDescent="0.25">
      <c r="A26" s="25">
        <v>5.7</v>
      </c>
      <c r="B26" s="31" t="s">
        <v>48</v>
      </c>
      <c r="C26" s="17">
        <v>0</v>
      </c>
      <c r="D26" s="22"/>
      <c r="I26" s="5">
        <v>165</v>
      </c>
      <c r="J26" s="5"/>
      <c r="K26" s="5"/>
      <c r="L26" s="5">
        <v>42</v>
      </c>
      <c r="M26" s="5"/>
      <c r="N26" s="5"/>
    </row>
    <row r="27" spans="1:14" ht="16.95" customHeight="1" x14ac:dyDescent="0.25">
      <c r="A27" s="25">
        <v>5.8</v>
      </c>
      <c r="B27" s="31" t="s">
        <v>49</v>
      </c>
      <c r="C27" s="17">
        <v>0</v>
      </c>
      <c r="D27" s="22"/>
      <c r="I27" s="5">
        <v>148</v>
      </c>
      <c r="J27" s="5"/>
      <c r="K27" s="5"/>
      <c r="L27" s="5">
        <v>105</v>
      </c>
      <c r="M27" s="5"/>
      <c r="N27" s="5"/>
    </row>
    <row r="28" spans="1:14" ht="16.95" customHeight="1" x14ac:dyDescent="0.25">
      <c r="A28" s="29" t="s">
        <v>70</v>
      </c>
      <c r="B28" s="33" t="s">
        <v>50</v>
      </c>
      <c r="C28" s="17"/>
      <c r="D28" s="22"/>
      <c r="I28" s="4">
        <v>0</v>
      </c>
      <c r="J28" s="4"/>
      <c r="K28" s="4"/>
      <c r="L28" s="4">
        <v>0</v>
      </c>
      <c r="M28" s="4"/>
      <c r="N28" s="4"/>
    </row>
    <row r="29" spans="1:14" ht="16.95" customHeight="1" x14ac:dyDescent="0.25">
      <c r="A29" s="25">
        <v>6.1</v>
      </c>
      <c r="B29" s="31" t="s">
        <v>51</v>
      </c>
      <c r="C29" s="17">
        <v>77</v>
      </c>
      <c r="D29" s="22"/>
      <c r="I29" s="5">
        <v>33842</v>
      </c>
      <c r="J29" s="5"/>
      <c r="K29" s="5"/>
      <c r="L29" s="5">
        <v>12013</v>
      </c>
      <c r="M29" s="5"/>
      <c r="N29" s="5"/>
    </row>
    <row r="30" spans="1:14" ht="16.95" customHeight="1" x14ac:dyDescent="0.3">
      <c r="A30" s="25">
        <v>6.2</v>
      </c>
      <c r="B30" s="34" t="s">
        <v>52</v>
      </c>
      <c r="C30" s="17">
        <v>0</v>
      </c>
      <c r="D30" s="22"/>
      <c r="I30" s="5">
        <v>67696</v>
      </c>
      <c r="J30" s="5"/>
      <c r="K30" s="5"/>
      <c r="L30" s="5">
        <v>24957</v>
      </c>
      <c r="M30" s="5"/>
      <c r="N30" s="5"/>
    </row>
    <row r="31" spans="1:14" ht="16.95" customHeight="1" x14ac:dyDescent="0.3">
      <c r="A31" s="29" t="s">
        <v>71</v>
      </c>
      <c r="B31" s="35" t="s">
        <v>53</v>
      </c>
      <c r="C31" s="17"/>
      <c r="D31" s="22"/>
      <c r="I31" s="4">
        <v>0</v>
      </c>
      <c r="J31" s="4"/>
      <c r="K31" s="4"/>
      <c r="L31" s="4">
        <v>0</v>
      </c>
      <c r="M31" s="4"/>
      <c r="N31" s="4"/>
    </row>
    <row r="32" spans="1:14" ht="16.95" customHeight="1" x14ac:dyDescent="0.3">
      <c r="A32" s="25">
        <v>7.1</v>
      </c>
      <c r="B32" s="34" t="s">
        <v>54</v>
      </c>
      <c r="C32" s="17">
        <v>0</v>
      </c>
      <c r="D32" s="22"/>
      <c r="I32" s="5">
        <v>24429</v>
      </c>
      <c r="J32" s="5"/>
      <c r="K32" s="5"/>
      <c r="L32" s="5">
        <v>4983</v>
      </c>
      <c r="M32" s="5"/>
      <c r="N32" s="5"/>
    </row>
    <row r="33" spans="1:14" ht="16.95" customHeight="1" x14ac:dyDescent="0.3">
      <c r="A33" s="25">
        <v>7.2</v>
      </c>
      <c r="B33" s="34" t="s">
        <v>55</v>
      </c>
      <c r="C33" s="17">
        <v>77</v>
      </c>
      <c r="D33" s="22"/>
      <c r="I33" s="5">
        <v>73639</v>
      </c>
      <c r="J33" s="5"/>
      <c r="K33" s="5"/>
      <c r="L33" s="5">
        <v>13494</v>
      </c>
      <c r="M33" s="5"/>
      <c r="N33" s="5"/>
    </row>
    <row r="34" spans="1:14" ht="16.95" customHeight="1" x14ac:dyDescent="0.3">
      <c r="A34" s="25">
        <v>7.3</v>
      </c>
      <c r="B34" s="34" t="s">
        <v>56</v>
      </c>
      <c r="C34" s="17">
        <v>0</v>
      </c>
      <c r="D34" s="22"/>
      <c r="I34" s="5">
        <v>72882</v>
      </c>
      <c r="J34" s="5"/>
      <c r="K34" s="5"/>
      <c r="L34" s="5">
        <v>18357.088</v>
      </c>
      <c r="M34" s="5"/>
      <c r="N34" s="5"/>
    </row>
    <row r="35" spans="1:14" ht="16.95" customHeight="1" x14ac:dyDescent="0.25">
      <c r="A35" s="29" t="s">
        <v>72</v>
      </c>
      <c r="B35" s="30" t="s">
        <v>57</v>
      </c>
      <c r="C35" s="17"/>
      <c r="D35" s="22"/>
      <c r="I35" s="4">
        <v>0</v>
      </c>
      <c r="J35" s="4"/>
      <c r="K35" s="4"/>
      <c r="L35" s="4">
        <v>0</v>
      </c>
      <c r="M35" s="4"/>
      <c r="N35" s="4"/>
    </row>
    <row r="36" spans="1:14" ht="16.95" customHeight="1" x14ac:dyDescent="0.25">
      <c r="A36" s="25">
        <v>8.1</v>
      </c>
      <c r="B36" s="36" t="s">
        <v>58</v>
      </c>
      <c r="C36" s="17">
        <v>0</v>
      </c>
      <c r="D36" s="22"/>
      <c r="I36" s="5">
        <v>2026</v>
      </c>
      <c r="J36" s="5"/>
      <c r="K36" s="5"/>
      <c r="L36" s="5">
        <v>193</v>
      </c>
      <c r="M36" s="5"/>
      <c r="N36" s="5"/>
    </row>
    <row r="37" spans="1:14" ht="16.95" customHeight="1" x14ac:dyDescent="0.25">
      <c r="A37" s="25">
        <v>8.1999999999999993</v>
      </c>
      <c r="B37" s="36" t="s">
        <v>59</v>
      </c>
      <c r="C37" s="17">
        <v>0</v>
      </c>
      <c r="D37" s="22"/>
      <c r="I37" s="5">
        <v>254</v>
      </c>
      <c r="J37" s="5"/>
      <c r="K37" s="5"/>
      <c r="L37" s="5">
        <v>19</v>
      </c>
      <c r="M37" s="5"/>
      <c r="N37" s="5"/>
    </row>
    <row r="38" spans="1:14" ht="16.95" customHeight="1" x14ac:dyDescent="0.25">
      <c r="A38" s="25">
        <v>8.3000000000000007</v>
      </c>
      <c r="B38" s="36" t="s">
        <v>60</v>
      </c>
      <c r="C38" s="17">
        <v>0</v>
      </c>
      <c r="D38" s="22"/>
      <c r="I38" s="5">
        <v>17032</v>
      </c>
      <c r="J38" s="5"/>
      <c r="K38" s="5"/>
      <c r="L38" s="5">
        <v>2164</v>
      </c>
      <c r="M38" s="5"/>
      <c r="N38" s="5"/>
    </row>
    <row r="39" spans="1:14" ht="16.95" customHeight="1" x14ac:dyDescent="0.25">
      <c r="A39" s="25">
        <v>8.4</v>
      </c>
      <c r="B39" s="36" t="s">
        <v>61</v>
      </c>
      <c r="C39" s="17">
        <v>0</v>
      </c>
      <c r="D39" s="22"/>
      <c r="I39" s="5">
        <v>56467</v>
      </c>
      <c r="J39" s="5"/>
      <c r="K39" s="5"/>
      <c r="L39" s="5">
        <v>11617</v>
      </c>
      <c r="M39" s="5"/>
      <c r="N39" s="5"/>
    </row>
    <row r="40" spans="1:14" ht="16.95" customHeight="1" x14ac:dyDescent="0.25">
      <c r="A40" s="25">
        <v>8.5</v>
      </c>
      <c r="B40" s="36" t="s">
        <v>62</v>
      </c>
      <c r="C40" s="17">
        <v>77</v>
      </c>
      <c r="D40" s="22"/>
      <c r="I40" s="5">
        <v>94645</v>
      </c>
      <c r="J40" s="5"/>
      <c r="K40" s="5"/>
      <c r="L40" s="5">
        <v>23844</v>
      </c>
      <c r="M40" s="5"/>
      <c r="N40" s="5"/>
    </row>
    <row r="41" spans="1:14" ht="16.95" customHeight="1" x14ac:dyDescent="0.25">
      <c r="A41" s="29" t="s">
        <v>73</v>
      </c>
      <c r="B41" s="30" t="s">
        <v>63</v>
      </c>
      <c r="C41" s="17"/>
      <c r="D41" s="22"/>
      <c r="I41" s="4">
        <v>0</v>
      </c>
      <c r="J41" s="4"/>
      <c r="K41" s="4"/>
      <c r="L41" s="4">
        <v>0</v>
      </c>
      <c r="M41" s="4"/>
      <c r="N41" s="4"/>
    </row>
    <row r="42" spans="1:14" ht="16.95" customHeight="1" x14ac:dyDescent="0.25">
      <c r="A42" s="25">
        <v>9.1</v>
      </c>
      <c r="B42" s="36" t="s">
        <v>109</v>
      </c>
      <c r="C42" s="17">
        <v>0</v>
      </c>
      <c r="D42" s="22"/>
      <c r="I42" s="5">
        <v>316</v>
      </c>
      <c r="J42" s="5"/>
      <c r="K42" s="5"/>
      <c r="L42" s="5">
        <v>85</v>
      </c>
      <c r="M42" s="5"/>
      <c r="N42" s="5"/>
    </row>
    <row r="43" spans="1:14" ht="16.95" customHeight="1" x14ac:dyDescent="0.25">
      <c r="A43" s="25">
        <v>9.1999999999999993</v>
      </c>
      <c r="B43" s="36" t="s">
        <v>108</v>
      </c>
      <c r="C43" s="17">
        <f>SUM(C44:C45)</f>
        <v>22</v>
      </c>
      <c r="D43" s="22"/>
      <c r="I43" s="5">
        <v>61381</v>
      </c>
      <c r="J43" s="5"/>
      <c r="K43" s="5"/>
      <c r="L43" s="5">
        <v>3511</v>
      </c>
      <c r="M43" s="5"/>
      <c r="N43" s="5"/>
    </row>
    <row r="44" spans="1:14" ht="16.95" customHeight="1" x14ac:dyDescent="0.25">
      <c r="A44" s="25"/>
      <c r="B44" s="36" t="s">
        <v>80</v>
      </c>
      <c r="C44" s="17">
        <v>18</v>
      </c>
      <c r="D44" s="22"/>
      <c r="I44" s="5"/>
      <c r="J44" s="5"/>
      <c r="K44" s="5"/>
      <c r="L44" s="5"/>
      <c r="M44" s="5"/>
      <c r="N44" s="5"/>
    </row>
    <row r="45" spans="1:14" ht="16.95" customHeight="1" x14ac:dyDescent="0.25">
      <c r="A45" s="25"/>
      <c r="B45" s="36" t="s">
        <v>83</v>
      </c>
      <c r="C45" s="17">
        <v>4</v>
      </c>
      <c r="D45" s="22"/>
      <c r="I45" s="5"/>
      <c r="J45" s="5"/>
      <c r="K45" s="5"/>
      <c r="L45" s="5"/>
      <c r="M45" s="5"/>
      <c r="N45" s="5"/>
    </row>
    <row r="46" spans="1:14" ht="16.95" customHeight="1" x14ac:dyDescent="0.25">
      <c r="A46" s="25">
        <v>9.3000000000000007</v>
      </c>
      <c r="B46" s="31" t="s">
        <v>107</v>
      </c>
      <c r="C46" s="17">
        <f>SUM(C47:C48)</f>
        <v>7</v>
      </c>
      <c r="D46" s="22"/>
      <c r="I46" s="5">
        <v>43064</v>
      </c>
      <c r="J46" s="5"/>
      <c r="K46" s="5"/>
      <c r="L46" s="5">
        <v>16047</v>
      </c>
      <c r="M46" s="5"/>
      <c r="N46" s="5"/>
    </row>
    <row r="47" spans="1:14" ht="16.95" customHeight="1" x14ac:dyDescent="0.25">
      <c r="A47" s="25"/>
      <c r="B47" s="31" t="s">
        <v>81</v>
      </c>
      <c r="C47" s="17">
        <v>6</v>
      </c>
      <c r="D47" s="22"/>
      <c r="I47" s="5"/>
      <c r="J47" s="5"/>
      <c r="K47" s="5"/>
      <c r="L47" s="5"/>
      <c r="M47" s="5"/>
      <c r="N47" s="5"/>
    </row>
    <row r="48" spans="1:14" ht="16.95" customHeight="1" x14ac:dyDescent="0.25">
      <c r="A48" s="25"/>
      <c r="B48" s="31" t="s">
        <v>82</v>
      </c>
      <c r="C48" s="17">
        <v>1</v>
      </c>
      <c r="D48" s="22"/>
      <c r="I48" s="5"/>
      <c r="J48" s="5"/>
      <c r="K48" s="5"/>
      <c r="L48" s="5"/>
      <c r="M48" s="5"/>
      <c r="N48" s="5"/>
    </row>
    <row r="49" spans="1:14" ht="15.6" x14ac:dyDescent="0.25">
      <c r="A49" s="29" t="s">
        <v>74</v>
      </c>
      <c r="B49" s="30" t="s">
        <v>64</v>
      </c>
      <c r="C49" s="17"/>
      <c r="D49" s="22"/>
      <c r="I49" s="4">
        <v>0</v>
      </c>
      <c r="J49" s="4"/>
      <c r="K49" s="4"/>
      <c r="L49" s="4">
        <v>0</v>
      </c>
      <c r="M49" s="4"/>
      <c r="N49" s="4"/>
    </row>
    <row r="50" spans="1:14" ht="16.95" customHeight="1" x14ac:dyDescent="0.25">
      <c r="A50" s="29" t="s">
        <v>110</v>
      </c>
      <c r="B50" s="30" t="s">
        <v>111</v>
      </c>
      <c r="C50" s="17"/>
      <c r="D50" s="22"/>
      <c r="I50" s="4"/>
      <c r="J50" s="4"/>
      <c r="K50" s="4"/>
      <c r="L50" s="4"/>
      <c r="M50" s="4"/>
      <c r="N50" s="4"/>
    </row>
    <row r="51" spans="1:14" ht="17.399999999999999" customHeight="1" x14ac:dyDescent="0.25">
      <c r="A51" s="25"/>
      <c r="B51" s="36" t="s">
        <v>1</v>
      </c>
      <c r="C51" s="17">
        <v>0</v>
      </c>
      <c r="D51" s="22"/>
      <c r="I51" s="5">
        <v>1131</v>
      </c>
      <c r="J51" s="5"/>
      <c r="K51" s="5"/>
      <c r="L51" s="5">
        <v>180</v>
      </c>
      <c r="M51" s="5"/>
      <c r="N51" s="5"/>
    </row>
    <row r="52" spans="1:14" ht="16.95" customHeight="1" x14ac:dyDescent="0.25">
      <c r="A52" s="25"/>
      <c r="B52" s="36" t="s">
        <v>3</v>
      </c>
      <c r="C52" s="17">
        <v>48</v>
      </c>
      <c r="D52" s="24"/>
      <c r="I52" s="5">
        <v>1701</v>
      </c>
      <c r="J52" s="5"/>
      <c r="K52" s="5"/>
      <c r="L52" s="5">
        <v>666</v>
      </c>
      <c r="M52" s="5"/>
      <c r="N52" s="5"/>
    </row>
    <row r="53" spans="1:14" ht="16.95" customHeight="1" x14ac:dyDescent="0.25">
      <c r="A53" s="25"/>
      <c r="B53" s="36" t="s">
        <v>2</v>
      </c>
      <c r="C53" s="17">
        <v>0</v>
      </c>
      <c r="D53" s="22"/>
      <c r="I53" s="9">
        <v>67299</v>
      </c>
      <c r="J53" s="9"/>
      <c r="K53" s="9"/>
      <c r="L53" s="9">
        <v>7616</v>
      </c>
      <c r="M53" s="9"/>
      <c r="N53" s="9"/>
    </row>
    <row r="54" spans="1:14" ht="16.95" customHeight="1" x14ac:dyDescent="0.25">
      <c r="A54" s="25"/>
      <c r="B54" s="36" t="s">
        <v>4</v>
      </c>
      <c r="C54" s="17">
        <v>0</v>
      </c>
      <c r="D54" s="22"/>
      <c r="I54" s="5">
        <v>361</v>
      </c>
      <c r="J54" s="5"/>
      <c r="K54" s="5"/>
      <c r="L54" s="5">
        <v>34</v>
      </c>
      <c r="M54" s="5"/>
      <c r="N54" s="5"/>
    </row>
    <row r="55" spans="1:14" ht="16.95" customHeight="1" x14ac:dyDescent="0.25">
      <c r="A55" s="25"/>
      <c r="B55" s="36" t="s">
        <v>5</v>
      </c>
      <c r="C55" s="17">
        <v>0</v>
      </c>
      <c r="D55" s="22"/>
      <c r="I55" s="5">
        <v>6173</v>
      </c>
      <c r="J55" s="5"/>
      <c r="K55" s="5"/>
      <c r="L55" s="5">
        <v>3004</v>
      </c>
      <c r="M55" s="5"/>
      <c r="N55" s="5"/>
    </row>
    <row r="56" spans="1:14" ht="16.95" customHeight="1" x14ac:dyDescent="0.25">
      <c r="A56" s="25"/>
      <c r="B56" s="36" t="s">
        <v>6</v>
      </c>
      <c r="C56" s="17">
        <v>0</v>
      </c>
      <c r="D56" s="22"/>
      <c r="I56" s="5">
        <v>32421</v>
      </c>
      <c r="J56" s="5"/>
      <c r="K56" s="5"/>
      <c r="L56" s="5">
        <v>17784</v>
      </c>
      <c r="M56" s="5"/>
      <c r="N56" s="5"/>
    </row>
    <row r="57" spans="1:14" ht="16.95" customHeight="1" x14ac:dyDescent="0.25">
      <c r="A57" s="25"/>
      <c r="B57" s="36" t="s">
        <v>7</v>
      </c>
      <c r="C57" s="17">
        <v>0</v>
      </c>
      <c r="D57" s="22"/>
      <c r="I57" s="5">
        <v>21922</v>
      </c>
      <c r="J57" s="5"/>
      <c r="K57" s="5"/>
      <c r="L57" s="5">
        <v>250</v>
      </c>
      <c r="M57" s="5"/>
      <c r="N57" s="5"/>
    </row>
    <row r="58" spans="1:14" ht="16.95" customHeight="1" x14ac:dyDescent="0.25">
      <c r="A58" s="25"/>
      <c r="B58" s="36" t="s">
        <v>8</v>
      </c>
      <c r="C58" s="17">
        <v>0</v>
      </c>
      <c r="D58" s="22"/>
      <c r="I58" s="5">
        <v>16</v>
      </c>
      <c r="J58" s="5"/>
      <c r="K58" s="5"/>
      <c r="L58" s="5">
        <v>27</v>
      </c>
      <c r="M58" s="5"/>
      <c r="N58" s="5"/>
    </row>
    <row r="59" spans="1:14" ht="16.95" customHeight="1" x14ac:dyDescent="0.25">
      <c r="A59" s="25"/>
      <c r="B59" s="36" t="s">
        <v>9</v>
      </c>
      <c r="C59" s="17">
        <v>0</v>
      </c>
      <c r="D59" s="22"/>
      <c r="I59" s="5">
        <v>0</v>
      </c>
      <c r="J59" s="5"/>
      <c r="K59" s="5"/>
      <c r="L59" s="5">
        <v>0</v>
      </c>
      <c r="M59" s="5"/>
      <c r="N59" s="5"/>
    </row>
    <row r="60" spans="1:14" ht="16.95" customHeight="1" x14ac:dyDescent="0.25">
      <c r="A60" s="25"/>
      <c r="B60" s="36" t="s">
        <v>10</v>
      </c>
      <c r="C60" s="17">
        <v>0</v>
      </c>
      <c r="D60" s="22"/>
      <c r="I60" s="5">
        <v>22</v>
      </c>
      <c r="J60" s="5"/>
      <c r="K60" s="5"/>
      <c r="L60" s="5">
        <v>20</v>
      </c>
      <c r="M60" s="5"/>
      <c r="N60" s="5"/>
    </row>
    <row r="61" spans="1:14" ht="16.95" customHeight="1" x14ac:dyDescent="0.25">
      <c r="A61" s="25"/>
      <c r="B61" s="36" t="s">
        <v>11</v>
      </c>
      <c r="C61" s="17">
        <v>0</v>
      </c>
      <c r="D61" s="22"/>
      <c r="I61" s="5">
        <v>1965</v>
      </c>
      <c r="J61" s="5"/>
      <c r="K61" s="5"/>
      <c r="L61" s="5">
        <v>1753</v>
      </c>
      <c r="M61" s="5"/>
      <c r="N61" s="5"/>
    </row>
    <row r="62" spans="1:14" ht="16.95" customHeight="1" x14ac:dyDescent="0.25">
      <c r="A62" s="25"/>
      <c r="B62" s="36" t="s">
        <v>12</v>
      </c>
      <c r="C62" s="17">
        <v>0</v>
      </c>
      <c r="D62" s="22"/>
      <c r="I62" s="9">
        <v>28683</v>
      </c>
      <c r="J62" s="9"/>
      <c r="K62" s="9"/>
      <c r="L62" s="9">
        <v>3113</v>
      </c>
      <c r="M62" s="9"/>
      <c r="N62" s="9"/>
    </row>
    <row r="63" spans="1:14" ht="16.95" customHeight="1" x14ac:dyDescent="0.25">
      <c r="A63" s="25"/>
      <c r="B63" s="36" t="s">
        <v>13</v>
      </c>
      <c r="C63" s="17">
        <v>29</v>
      </c>
      <c r="D63" s="22"/>
      <c r="E63" s="10"/>
      <c r="I63" s="5">
        <v>26575</v>
      </c>
      <c r="J63" s="5"/>
      <c r="K63" s="5"/>
      <c r="L63" s="5">
        <v>3629</v>
      </c>
      <c r="M63" s="5"/>
      <c r="N63" s="5"/>
    </row>
    <row r="64" spans="1:14" ht="36.6" customHeight="1" x14ac:dyDescent="0.25">
      <c r="A64" s="37" t="s">
        <v>112</v>
      </c>
      <c r="B64" s="49" t="s">
        <v>125</v>
      </c>
      <c r="C64" s="17"/>
      <c r="D64" s="22"/>
      <c r="E64" s="10"/>
      <c r="I64" s="5"/>
      <c r="J64" s="5"/>
      <c r="K64" s="5"/>
      <c r="L64" s="5"/>
      <c r="M64" s="5"/>
      <c r="N64" s="5"/>
    </row>
    <row r="65" spans="1:14" ht="16.95" customHeight="1" x14ac:dyDescent="0.25">
      <c r="A65" s="25"/>
      <c r="B65" s="36" t="s">
        <v>1</v>
      </c>
      <c r="C65" s="17">
        <v>0</v>
      </c>
      <c r="D65" s="22"/>
      <c r="E65" s="10"/>
      <c r="I65" s="5"/>
      <c r="J65" s="5"/>
      <c r="K65" s="5"/>
      <c r="L65" s="5"/>
      <c r="M65" s="5"/>
      <c r="N65" s="5"/>
    </row>
    <row r="66" spans="1:14" ht="16.95" customHeight="1" x14ac:dyDescent="0.25">
      <c r="A66" s="25"/>
      <c r="B66" s="36" t="s">
        <v>3</v>
      </c>
      <c r="C66" s="17">
        <v>0</v>
      </c>
      <c r="D66" s="22"/>
      <c r="E66" s="10"/>
      <c r="I66" s="5"/>
      <c r="J66" s="5"/>
      <c r="K66" s="5"/>
      <c r="L66" s="5"/>
      <c r="M66" s="5"/>
      <c r="N66" s="5"/>
    </row>
    <row r="67" spans="1:14" ht="16.95" customHeight="1" x14ac:dyDescent="0.25">
      <c r="A67" s="25"/>
      <c r="B67" s="36" t="s">
        <v>2</v>
      </c>
      <c r="C67" s="17">
        <v>0</v>
      </c>
      <c r="D67" s="22"/>
      <c r="E67" s="10"/>
      <c r="I67" s="5"/>
      <c r="J67" s="5"/>
      <c r="K67" s="5"/>
      <c r="L67" s="5"/>
      <c r="M67" s="5"/>
      <c r="N67" s="5"/>
    </row>
    <row r="68" spans="1:14" ht="16.95" customHeight="1" x14ac:dyDescent="0.25">
      <c r="A68" s="25"/>
      <c r="B68" s="36" t="s">
        <v>4</v>
      </c>
      <c r="C68" s="17">
        <v>0</v>
      </c>
      <c r="D68" s="22"/>
      <c r="E68" s="10"/>
      <c r="I68" s="5"/>
      <c r="J68" s="5"/>
      <c r="K68" s="5"/>
      <c r="L68" s="5"/>
      <c r="M68" s="5"/>
      <c r="N68" s="5"/>
    </row>
    <row r="69" spans="1:14" ht="16.95" customHeight="1" x14ac:dyDescent="0.25">
      <c r="A69" s="25"/>
      <c r="B69" s="36" t="s">
        <v>5</v>
      </c>
      <c r="C69" s="17">
        <v>0</v>
      </c>
      <c r="D69" s="22"/>
      <c r="E69" s="10"/>
      <c r="I69" s="5"/>
      <c r="J69" s="5"/>
      <c r="K69" s="5"/>
      <c r="L69" s="5"/>
      <c r="M69" s="5"/>
      <c r="N69" s="5"/>
    </row>
    <row r="70" spans="1:14" ht="16.95" customHeight="1" x14ac:dyDescent="0.25">
      <c r="A70" s="25"/>
      <c r="B70" s="36" t="s">
        <v>6</v>
      </c>
      <c r="C70" s="17">
        <v>0</v>
      </c>
      <c r="D70" s="22"/>
      <c r="E70" s="10"/>
      <c r="I70" s="5"/>
      <c r="J70" s="5"/>
      <c r="K70" s="5"/>
      <c r="L70" s="5"/>
      <c r="M70" s="5"/>
      <c r="N70" s="5"/>
    </row>
    <row r="71" spans="1:14" ht="16.95" customHeight="1" x14ac:dyDescent="0.25">
      <c r="A71" s="25"/>
      <c r="B71" s="36" t="s">
        <v>7</v>
      </c>
      <c r="C71" s="17">
        <v>0</v>
      </c>
      <c r="D71" s="22"/>
      <c r="E71" s="10"/>
      <c r="I71" s="5"/>
      <c r="J71" s="5"/>
      <c r="K71" s="5"/>
      <c r="L71" s="5"/>
      <c r="M71" s="5"/>
      <c r="N71" s="5"/>
    </row>
    <row r="72" spans="1:14" ht="16.95" customHeight="1" x14ac:dyDescent="0.25">
      <c r="A72" s="25"/>
      <c r="B72" s="36" t="s">
        <v>8</v>
      </c>
      <c r="C72" s="17">
        <v>0</v>
      </c>
      <c r="D72" s="22"/>
      <c r="E72" s="10"/>
      <c r="I72" s="5"/>
      <c r="J72" s="5"/>
      <c r="K72" s="5"/>
      <c r="L72" s="5"/>
      <c r="M72" s="5"/>
      <c r="N72" s="5"/>
    </row>
    <row r="73" spans="1:14" ht="16.95" customHeight="1" x14ac:dyDescent="0.25">
      <c r="A73" s="25"/>
      <c r="B73" s="36" t="s">
        <v>9</v>
      </c>
      <c r="C73" s="17">
        <v>0</v>
      </c>
      <c r="D73" s="22"/>
      <c r="E73" s="10"/>
      <c r="I73" s="5"/>
      <c r="J73" s="5"/>
      <c r="K73" s="5"/>
      <c r="L73" s="5"/>
      <c r="M73" s="5"/>
      <c r="N73" s="5"/>
    </row>
    <row r="74" spans="1:14" ht="16.95" customHeight="1" x14ac:dyDescent="0.25">
      <c r="A74" s="25"/>
      <c r="B74" s="36" t="s">
        <v>10</v>
      </c>
      <c r="C74" s="17">
        <v>0</v>
      </c>
      <c r="D74" s="22"/>
      <c r="E74" s="10"/>
      <c r="I74" s="5"/>
      <c r="J74" s="5"/>
      <c r="K74" s="5"/>
      <c r="L74" s="5"/>
      <c r="M74" s="5"/>
      <c r="N74" s="5"/>
    </row>
    <row r="75" spans="1:14" ht="16.95" customHeight="1" x14ac:dyDescent="0.25">
      <c r="A75" s="25"/>
      <c r="B75" s="36" t="s">
        <v>11</v>
      </c>
      <c r="C75" s="17">
        <v>0</v>
      </c>
      <c r="D75" s="22"/>
      <c r="E75" s="10"/>
      <c r="I75" s="5"/>
      <c r="J75" s="5"/>
      <c r="K75" s="5"/>
      <c r="L75" s="5"/>
      <c r="M75" s="5"/>
      <c r="N75" s="5"/>
    </row>
    <row r="76" spans="1:14" ht="16.95" customHeight="1" x14ac:dyDescent="0.25">
      <c r="A76" s="25"/>
      <c r="B76" s="36" t="s">
        <v>12</v>
      </c>
      <c r="C76" s="17">
        <v>0</v>
      </c>
      <c r="D76" s="22"/>
      <c r="E76" s="10"/>
      <c r="I76" s="5"/>
      <c r="J76" s="5"/>
      <c r="K76" s="5"/>
      <c r="L76" s="5"/>
      <c r="M76" s="5"/>
      <c r="N76" s="5"/>
    </row>
    <row r="77" spans="1:14" ht="18.600000000000001" customHeight="1" x14ac:dyDescent="0.25">
      <c r="A77" s="25"/>
      <c r="B77" s="36" t="s">
        <v>13</v>
      </c>
      <c r="C77" s="17">
        <v>0</v>
      </c>
      <c r="D77" s="22"/>
      <c r="E77" s="10"/>
      <c r="I77" s="5"/>
      <c r="J77" s="5"/>
      <c r="K77" s="5"/>
      <c r="L77" s="5"/>
      <c r="M77" s="5"/>
      <c r="N77" s="5"/>
    </row>
    <row r="78" spans="1:14" s="8" customFormat="1" ht="16.95" customHeight="1" x14ac:dyDescent="0.25">
      <c r="A78" s="29" t="s">
        <v>75</v>
      </c>
      <c r="B78" s="30" t="s">
        <v>65</v>
      </c>
      <c r="C78" s="17"/>
      <c r="D78" s="22"/>
      <c r="I78" s="5">
        <v>0</v>
      </c>
      <c r="J78" s="5"/>
      <c r="K78" s="5"/>
      <c r="L78" s="5" t="s">
        <v>14</v>
      </c>
      <c r="M78" s="5" t="s">
        <v>14</v>
      </c>
      <c r="N78" s="5" t="s">
        <v>14</v>
      </c>
    </row>
    <row r="79" spans="1:14" s="8" customFormat="1" ht="16.95" customHeight="1" x14ac:dyDescent="0.25">
      <c r="A79" s="25"/>
      <c r="B79" s="36" t="s">
        <v>15</v>
      </c>
      <c r="C79" s="17">
        <v>77</v>
      </c>
      <c r="D79" s="22"/>
      <c r="I79" s="5">
        <v>67197</v>
      </c>
      <c r="J79" s="5"/>
      <c r="K79" s="5"/>
      <c r="L79" s="5">
        <v>26521</v>
      </c>
      <c r="M79" s="5"/>
      <c r="N79" s="5"/>
    </row>
    <row r="80" spans="1:14" s="8" customFormat="1" ht="16.95" customHeight="1" x14ac:dyDescent="0.25">
      <c r="A80" s="25"/>
      <c r="B80" s="36" t="s">
        <v>16</v>
      </c>
      <c r="C80" s="17">
        <v>0</v>
      </c>
      <c r="D80" s="22"/>
      <c r="I80" s="5">
        <v>17604</v>
      </c>
      <c r="J80" s="5"/>
      <c r="K80" s="5"/>
      <c r="L80" s="5">
        <v>3180</v>
      </c>
      <c r="M80" s="5"/>
      <c r="N80" s="5"/>
    </row>
    <row r="81" spans="1:14" s="8" customFormat="1" ht="16.95" customHeight="1" x14ac:dyDescent="0.25">
      <c r="A81" s="25"/>
      <c r="B81" s="36" t="s">
        <v>17</v>
      </c>
      <c r="C81" s="17">
        <v>0</v>
      </c>
      <c r="D81" s="22"/>
      <c r="I81" s="5">
        <v>17093</v>
      </c>
      <c r="J81" s="5"/>
      <c r="K81" s="5"/>
      <c r="L81" s="5">
        <v>1749</v>
      </c>
      <c r="M81" s="5"/>
      <c r="N81" s="5"/>
    </row>
    <row r="82" spans="1:14" s="8" customFormat="1" ht="16.95" customHeight="1" x14ac:dyDescent="0.25">
      <c r="A82" s="29" t="s">
        <v>76</v>
      </c>
      <c r="B82" s="30" t="s">
        <v>91</v>
      </c>
      <c r="C82" s="17"/>
      <c r="D82" s="22"/>
      <c r="I82" s="5"/>
      <c r="J82" s="5"/>
      <c r="K82" s="5"/>
      <c r="L82" s="5"/>
      <c r="M82" s="5"/>
      <c r="N82" s="5"/>
    </row>
    <row r="83" spans="1:14" s="8" customFormat="1" ht="16.95" customHeight="1" x14ac:dyDescent="0.25">
      <c r="A83" s="25"/>
      <c r="B83" s="36" t="s">
        <v>18</v>
      </c>
      <c r="C83" s="17">
        <v>0</v>
      </c>
      <c r="D83" s="22"/>
      <c r="I83" s="5"/>
      <c r="J83" s="5"/>
      <c r="K83" s="5"/>
      <c r="L83" s="5"/>
      <c r="M83" s="5"/>
      <c r="N83" s="5"/>
    </row>
    <row r="84" spans="1:14" s="8" customFormat="1" ht="16.95" customHeight="1" x14ac:dyDescent="0.25">
      <c r="A84" s="25"/>
      <c r="B84" s="36" t="s">
        <v>19</v>
      </c>
      <c r="C84" s="17">
        <v>0</v>
      </c>
      <c r="D84" s="22"/>
      <c r="I84" s="5"/>
      <c r="J84" s="5"/>
      <c r="K84" s="5"/>
      <c r="L84" s="5"/>
      <c r="M84" s="5"/>
      <c r="N84" s="5"/>
    </row>
    <row r="85" spans="1:14" s="8" customFormat="1" ht="16.95" customHeight="1" x14ac:dyDescent="0.25">
      <c r="A85" s="25"/>
      <c r="B85" s="36" t="s">
        <v>20</v>
      </c>
      <c r="C85" s="17">
        <v>0</v>
      </c>
      <c r="D85" s="22"/>
      <c r="I85" s="5"/>
      <c r="J85" s="5"/>
      <c r="K85" s="5"/>
      <c r="L85" s="5"/>
      <c r="M85" s="5"/>
      <c r="N85" s="5"/>
    </row>
    <row r="86" spans="1:14" s="8" customFormat="1" ht="16.95" customHeight="1" x14ac:dyDescent="0.25">
      <c r="A86" s="25"/>
      <c r="B86" s="36" t="s">
        <v>21</v>
      </c>
      <c r="C86" s="17">
        <v>0</v>
      </c>
      <c r="D86" s="22"/>
      <c r="I86" s="5"/>
      <c r="J86" s="5"/>
      <c r="K86" s="5"/>
      <c r="L86" s="5"/>
      <c r="M86" s="5"/>
      <c r="N86" s="5"/>
    </row>
    <row r="87" spans="1:14" s="8" customFormat="1" ht="16.95" customHeight="1" x14ac:dyDescent="0.25">
      <c r="A87" s="25"/>
      <c r="B87" s="36" t="s">
        <v>22</v>
      </c>
      <c r="C87" s="17">
        <v>0</v>
      </c>
      <c r="D87" s="22"/>
      <c r="I87" s="5"/>
      <c r="J87" s="5"/>
      <c r="K87" s="5"/>
      <c r="L87" s="5"/>
      <c r="M87" s="5"/>
      <c r="N87" s="5"/>
    </row>
    <row r="88" spans="1:14" s="8" customFormat="1" ht="16.95" customHeight="1" x14ac:dyDescent="0.25">
      <c r="A88" s="25"/>
      <c r="B88" s="36" t="s">
        <v>23</v>
      </c>
      <c r="C88" s="17">
        <v>0</v>
      </c>
      <c r="D88" s="22"/>
      <c r="I88" s="5"/>
      <c r="J88" s="5"/>
      <c r="K88" s="5"/>
      <c r="L88" s="5"/>
      <c r="M88" s="5"/>
      <c r="N88" s="5"/>
    </row>
    <row r="89" spans="1:14" s="8" customFormat="1" ht="16.95" customHeight="1" x14ac:dyDescent="0.25">
      <c r="A89" s="29" t="s">
        <v>77</v>
      </c>
      <c r="B89" s="30" t="s">
        <v>92</v>
      </c>
      <c r="C89" s="17">
        <v>0</v>
      </c>
      <c r="D89" s="22"/>
      <c r="I89" s="4">
        <v>736</v>
      </c>
      <c r="J89" s="4"/>
      <c r="K89" s="4"/>
      <c r="L89" s="4">
        <v>115</v>
      </c>
      <c r="M89" s="4"/>
      <c r="N89" s="4"/>
    </row>
    <row r="90" spans="1:14" ht="16.95" customHeight="1" x14ac:dyDescent="0.3">
      <c r="A90" s="29"/>
      <c r="B90" s="38" t="s">
        <v>90</v>
      </c>
      <c r="C90" s="17">
        <v>0</v>
      </c>
      <c r="D90" s="22"/>
    </row>
    <row r="91" spans="1:14" ht="16.95" customHeight="1" x14ac:dyDescent="0.3">
      <c r="A91" s="25"/>
      <c r="B91" s="38" t="s">
        <v>102</v>
      </c>
      <c r="C91" s="46">
        <v>0</v>
      </c>
      <c r="D91" s="22"/>
      <c r="N91" s="6"/>
    </row>
    <row r="92" spans="1:14" ht="33" customHeight="1" x14ac:dyDescent="0.3">
      <c r="A92" s="29" t="s">
        <v>78</v>
      </c>
      <c r="B92" s="41" t="s">
        <v>123</v>
      </c>
      <c r="C92" s="46">
        <v>544</v>
      </c>
      <c r="D92" s="22"/>
      <c r="N92" s="6"/>
    </row>
    <row r="93" spans="1:14" ht="30.6" customHeight="1" x14ac:dyDescent="0.3">
      <c r="A93" s="29" t="s">
        <v>124</v>
      </c>
      <c r="B93" s="41" t="s">
        <v>114</v>
      </c>
      <c r="C93" s="97">
        <v>74</v>
      </c>
      <c r="D93" s="22"/>
      <c r="N93" s="6"/>
    </row>
    <row r="94" spans="1:14" s="19" customFormat="1" ht="24.6" customHeight="1" x14ac:dyDescent="0.3">
      <c r="A94" s="15"/>
      <c r="B94" s="101" t="s">
        <v>276</v>
      </c>
      <c r="C94" s="101"/>
      <c r="N94" s="20"/>
    </row>
    <row r="95" spans="1:14" s="19" customFormat="1" ht="31.95" customHeight="1" x14ac:dyDescent="0.3">
      <c r="A95" s="102" t="s">
        <v>120</v>
      </c>
      <c r="B95" s="103"/>
      <c r="C95" s="103"/>
      <c r="N95" s="20"/>
    </row>
    <row r="97" spans="2:3" ht="36.6" customHeight="1" x14ac:dyDescent="0.25"/>
    <row r="98" spans="2:3" ht="17.399999999999999" x14ac:dyDescent="0.25">
      <c r="B98" s="12"/>
      <c r="C98" s="12"/>
    </row>
    <row r="131" spans="1:4" ht="6" customHeight="1" x14ac:dyDescent="0.25"/>
    <row r="132" spans="1:4" s="6" customFormat="1" ht="36.6" customHeight="1" x14ac:dyDescent="0.25">
      <c r="A132" s="98" t="s">
        <v>128</v>
      </c>
      <c r="B132" s="99"/>
      <c r="C132" s="99"/>
      <c r="D132" s="50"/>
    </row>
  </sheetData>
  <mergeCells count="4">
    <mergeCell ref="A132:C132"/>
    <mergeCell ref="A1:B1"/>
    <mergeCell ref="B94:C94"/>
    <mergeCell ref="A95:C95"/>
  </mergeCells>
  <pageMargins left="0.7" right="0.45" top="0.5" bottom="0.5" header="0.3" footer="0.3"/>
  <pageSetup paperSize="9" orientation="portrait" r:id="rId1"/>
  <headerFooter differentFirst="1">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135"/>
  <sheetViews>
    <sheetView showWhiteSpace="0" view="pageLayout" topLeftCell="A88" zoomScaleNormal="100" workbookViewId="0">
      <selection activeCell="C97" sqref="C97"/>
    </sheetView>
  </sheetViews>
  <sheetFormatPr defaultColWidth="9.33203125" defaultRowHeight="13.2" x14ac:dyDescent="0.25"/>
  <cols>
    <col min="1" max="1" width="7.44140625" style="13" customWidth="1"/>
    <col min="2" max="2" width="71.109375" style="6" customWidth="1"/>
    <col min="3" max="3" width="11.88671875" style="3" customWidth="1"/>
    <col min="4" max="4" width="13.6640625" style="6" customWidth="1"/>
    <col min="5" max="5" width="7.33203125" style="6" customWidth="1"/>
    <col min="6" max="6" width="6.5546875" style="6" customWidth="1"/>
    <col min="7" max="7" width="7.6640625" style="6" customWidth="1"/>
    <col min="8" max="8" width="8.6640625" style="6" customWidth="1"/>
    <col min="9" max="13" width="9.109375" style="6" hidden="1" customWidth="1"/>
    <col min="14" max="14" width="9.109375" style="7" hidden="1" customWidth="1"/>
    <col min="15" max="15" width="2.88671875" style="6" customWidth="1"/>
    <col min="16" max="16384" width="9.33203125" style="6"/>
  </cols>
  <sheetData>
    <row r="1" spans="1:14" ht="21.6" customHeight="1" x14ac:dyDescent="0.25">
      <c r="A1" s="52"/>
      <c r="B1" s="51" t="s">
        <v>88</v>
      </c>
      <c r="C1" s="67" t="s">
        <v>185</v>
      </c>
      <c r="N1" s="6"/>
    </row>
    <row r="2" spans="1:14" ht="15" customHeight="1" x14ac:dyDescent="0.25">
      <c r="A2" s="104"/>
      <c r="B2" s="104"/>
      <c r="N2" s="6"/>
    </row>
    <row r="3" spans="1:14" ht="16.95" customHeight="1" x14ac:dyDescent="0.25">
      <c r="A3" s="26" t="s">
        <v>87</v>
      </c>
      <c r="B3" s="27" t="s">
        <v>86</v>
      </c>
      <c r="C3" s="28" t="s">
        <v>0</v>
      </c>
      <c r="D3" s="22"/>
      <c r="N3" s="6"/>
    </row>
    <row r="4" spans="1:14" ht="16.95" customHeight="1" x14ac:dyDescent="0.25">
      <c r="A4" s="29" t="s">
        <v>66</v>
      </c>
      <c r="B4" s="30" t="s">
        <v>101</v>
      </c>
      <c r="C4" s="17">
        <f>SUM(C5+C10+C14+C15)</f>
        <v>127</v>
      </c>
      <c r="D4" s="22"/>
      <c r="I4" s="5">
        <v>170236</v>
      </c>
      <c r="J4" s="5">
        <v>4244</v>
      </c>
      <c r="K4" s="5"/>
      <c r="L4" s="5">
        <v>38261</v>
      </c>
      <c r="M4" s="5">
        <v>281</v>
      </c>
      <c r="N4" s="5"/>
    </row>
    <row r="5" spans="1:14" ht="16.95" customHeight="1" x14ac:dyDescent="0.25">
      <c r="A5" s="25">
        <v>1.1000000000000001</v>
      </c>
      <c r="B5" s="31" t="s">
        <v>28</v>
      </c>
      <c r="C5" s="17">
        <f>SUM(C6:C9)</f>
        <v>85</v>
      </c>
      <c r="D5" s="22"/>
      <c r="I5" s="5">
        <v>64154</v>
      </c>
      <c r="J5" s="5"/>
      <c r="K5" s="5"/>
      <c r="L5" s="5">
        <v>34611</v>
      </c>
      <c r="M5" s="5"/>
      <c r="N5" s="5"/>
    </row>
    <row r="6" spans="1:14" ht="16.95" customHeight="1" x14ac:dyDescent="0.25">
      <c r="A6" s="25"/>
      <c r="B6" s="31" t="s">
        <v>84</v>
      </c>
      <c r="C6" s="17">
        <v>0</v>
      </c>
      <c r="D6" s="22"/>
      <c r="I6" s="5"/>
      <c r="J6" s="5"/>
      <c r="K6" s="5"/>
      <c r="L6" s="5"/>
      <c r="M6" s="5"/>
      <c r="N6" s="5"/>
    </row>
    <row r="7" spans="1:14" ht="18.600000000000001" customHeight="1" x14ac:dyDescent="0.25">
      <c r="A7" s="25"/>
      <c r="B7" s="40" t="s">
        <v>27</v>
      </c>
      <c r="C7" s="17">
        <v>75</v>
      </c>
      <c r="D7" s="22"/>
      <c r="I7" s="5"/>
      <c r="J7" s="5"/>
      <c r="K7" s="5"/>
      <c r="L7" s="5"/>
      <c r="M7" s="5"/>
      <c r="N7" s="5"/>
    </row>
    <row r="8" spans="1:14" ht="16.95" customHeight="1" x14ac:dyDescent="0.25">
      <c r="A8" s="25"/>
      <c r="B8" s="31" t="s">
        <v>85</v>
      </c>
      <c r="C8" s="17">
        <v>0</v>
      </c>
      <c r="D8" s="22"/>
      <c r="I8" s="5"/>
      <c r="J8" s="5"/>
      <c r="K8" s="5"/>
      <c r="L8" s="5"/>
      <c r="M8" s="5"/>
      <c r="N8" s="5"/>
    </row>
    <row r="9" spans="1:14" ht="16.95" customHeight="1" x14ac:dyDescent="0.25">
      <c r="A9" s="25"/>
      <c r="B9" s="31" t="s">
        <v>89</v>
      </c>
      <c r="C9" s="17">
        <v>10</v>
      </c>
      <c r="D9" s="22"/>
      <c r="I9" s="5"/>
      <c r="J9" s="5"/>
      <c r="K9" s="5"/>
      <c r="L9" s="5"/>
      <c r="M9" s="5"/>
      <c r="N9" s="5"/>
    </row>
    <row r="10" spans="1:14" ht="16.95" customHeight="1" x14ac:dyDescent="0.25">
      <c r="A10" s="25">
        <v>1.2</v>
      </c>
      <c r="B10" s="31" t="s">
        <v>29</v>
      </c>
      <c r="C10" s="17">
        <f>SUM(C11:C13)</f>
        <v>42</v>
      </c>
      <c r="D10" s="22"/>
      <c r="I10" s="5">
        <v>43181</v>
      </c>
      <c r="J10" s="5"/>
      <c r="K10" s="5"/>
      <c r="L10" s="5">
        <v>17</v>
      </c>
      <c r="M10" s="5"/>
      <c r="N10" s="5"/>
    </row>
    <row r="11" spans="1:14" ht="16.95" customHeight="1" x14ac:dyDescent="0.25">
      <c r="A11" s="25"/>
      <c r="B11" s="31" t="s">
        <v>24</v>
      </c>
      <c r="C11" s="17">
        <v>40</v>
      </c>
      <c r="D11" s="22"/>
      <c r="I11" s="5"/>
      <c r="J11" s="5"/>
      <c r="K11" s="5"/>
      <c r="L11" s="5"/>
      <c r="M11" s="5"/>
      <c r="N11" s="5"/>
    </row>
    <row r="12" spans="1:14" ht="16.95" customHeight="1" x14ac:dyDescent="0.25">
      <c r="A12" s="25"/>
      <c r="B12" s="31" t="s">
        <v>25</v>
      </c>
      <c r="C12" s="17">
        <v>2</v>
      </c>
      <c r="D12" s="22"/>
      <c r="I12" s="5"/>
      <c r="J12" s="5"/>
      <c r="K12" s="5"/>
      <c r="L12" s="5"/>
      <c r="M12" s="5"/>
      <c r="N12" s="5"/>
    </row>
    <row r="13" spans="1:14" ht="16.95" customHeight="1" x14ac:dyDescent="0.25">
      <c r="A13" s="25"/>
      <c r="B13" s="31" t="s">
        <v>26</v>
      </c>
      <c r="C13" s="17">
        <v>0</v>
      </c>
      <c r="D13" s="22"/>
      <c r="I13" s="5"/>
      <c r="J13" s="5"/>
      <c r="K13" s="5"/>
      <c r="L13" s="5"/>
      <c r="M13" s="5"/>
      <c r="N13" s="5"/>
    </row>
    <row r="14" spans="1:14" ht="16.95" customHeight="1" x14ac:dyDescent="0.25">
      <c r="A14" s="25">
        <v>1.3</v>
      </c>
      <c r="B14" s="31" t="s">
        <v>30</v>
      </c>
      <c r="C14" s="17">
        <v>0</v>
      </c>
      <c r="D14" s="22"/>
      <c r="I14" s="5">
        <v>1100</v>
      </c>
      <c r="J14" s="5"/>
      <c r="K14" s="5"/>
      <c r="L14" s="5">
        <v>1264</v>
      </c>
      <c r="M14" s="5"/>
      <c r="N14" s="5"/>
    </row>
    <row r="15" spans="1:14" ht="16.95" customHeight="1" x14ac:dyDescent="0.25">
      <c r="A15" s="25">
        <v>1.4</v>
      </c>
      <c r="B15" s="31" t="s">
        <v>31</v>
      </c>
      <c r="C15" s="17">
        <v>0</v>
      </c>
      <c r="D15" s="22"/>
      <c r="I15" s="5">
        <v>2687</v>
      </c>
      <c r="J15" s="5"/>
      <c r="K15" s="5"/>
      <c r="L15" s="5">
        <v>1861</v>
      </c>
      <c r="M15" s="5"/>
      <c r="N15" s="5"/>
    </row>
    <row r="16" spans="1:14" ht="16.95" customHeight="1" x14ac:dyDescent="0.25">
      <c r="A16" s="29" t="s">
        <v>68</v>
      </c>
      <c r="B16" s="32" t="s">
        <v>32</v>
      </c>
      <c r="C16" s="17"/>
      <c r="D16" s="22"/>
      <c r="I16" s="4">
        <v>0</v>
      </c>
      <c r="J16" s="4"/>
      <c r="K16" s="4"/>
      <c r="L16" s="4">
        <v>0</v>
      </c>
      <c r="M16" s="4"/>
      <c r="N16" s="4"/>
    </row>
    <row r="17" spans="1:14" ht="16.95" customHeight="1" x14ac:dyDescent="0.25">
      <c r="A17" s="25">
        <v>2.1</v>
      </c>
      <c r="B17" s="31" t="s">
        <v>33</v>
      </c>
      <c r="C17" s="17">
        <v>127</v>
      </c>
      <c r="D17" s="22"/>
      <c r="I17" s="5">
        <v>155605</v>
      </c>
      <c r="J17" s="5"/>
      <c r="K17" s="5"/>
      <c r="L17" s="5">
        <v>35956</v>
      </c>
      <c r="M17" s="5"/>
      <c r="N17" s="5"/>
    </row>
    <row r="18" spans="1:14" ht="16.95" customHeight="1" x14ac:dyDescent="0.25">
      <c r="A18" s="25">
        <v>2.2000000000000002</v>
      </c>
      <c r="B18" s="31" t="s">
        <v>34</v>
      </c>
      <c r="C18" s="17">
        <v>0</v>
      </c>
      <c r="D18" s="22"/>
      <c r="I18" s="5">
        <v>14047</v>
      </c>
      <c r="J18" s="5"/>
      <c r="K18" s="5"/>
      <c r="L18" s="5">
        <v>1939</v>
      </c>
      <c r="M18" s="5"/>
      <c r="N18" s="5"/>
    </row>
    <row r="19" spans="1:14" ht="16.95" customHeight="1" x14ac:dyDescent="0.25">
      <c r="A19" s="29" t="s">
        <v>69</v>
      </c>
      <c r="B19" s="32" t="s">
        <v>35</v>
      </c>
      <c r="C19" s="17"/>
      <c r="D19" s="22"/>
      <c r="I19" s="4">
        <v>0</v>
      </c>
      <c r="J19" s="4"/>
      <c r="K19" s="4"/>
      <c r="L19" s="4">
        <v>0</v>
      </c>
      <c r="M19" s="4"/>
      <c r="N19" s="4"/>
    </row>
    <row r="20" spans="1:14" ht="16.95" customHeight="1" x14ac:dyDescent="0.3">
      <c r="A20" s="25">
        <v>3.1</v>
      </c>
      <c r="B20" s="14" t="s">
        <v>106</v>
      </c>
      <c r="C20" s="17">
        <v>0</v>
      </c>
      <c r="D20" s="22"/>
      <c r="I20" s="5">
        <v>3</v>
      </c>
      <c r="J20" s="5"/>
      <c r="K20" s="5"/>
      <c r="L20" s="5">
        <v>9</v>
      </c>
      <c r="M20" s="5"/>
      <c r="N20" s="5"/>
    </row>
    <row r="21" spans="1:14" ht="16.95" customHeight="1" x14ac:dyDescent="0.25">
      <c r="A21" s="25">
        <v>3.2</v>
      </c>
      <c r="B21" s="31" t="s">
        <v>36</v>
      </c>
      <c r="C21" s="17">
        <v>0</v>
      </c>
      <c r="D21" s="22"/>
      <c r="I21" s="5">
        <v>75499</v>
      </c>
      <c r="J21" s="5"/>
      <c r="K21" s="5"/>
      <c r="L21" s="5">
        <v>19383</v>
      </c>
      <c r="M21" s="5"/>
      <c r="N21" s="5"/>
    </row>
    <row r="22" spans="1:14" ht="16.95" customHeight="1" x14ac:dyDescent="0.25">
      <c r="A22" s="25">
        <v>3.3</v>
      </c>
      <c r="B22" s="31" t="s">
        <v>37</v>
      </c>
      <c r="C22" s="17">
        <v>23</v>
      </c>
      <c r="D22" s="22"/>
      <c r="I22" s="5">
        <v>91868</v>
      </c>
      <c r="J22" s="5"/>
      <c r="K22" s="5"/>
      <c r="L22" s="5">
        <v>16827</v>
      </c>
      <c r="M22" s="5"/>
      <c r="N22" s="5"/>
    </row>
    <row r="23" spans="1:14" ht="16.95" customHeight="1" x14ac:dyDescent="0.25">
      <c r="A23" s="25">
        <v>3.4</v>
      </c>
      <c r="B23" s="31" t="s">
        <v>105</v>
      </c>
      <c r="C23" s="17">
        <v>104</v>
      </c>
      <c r="D23" s="22"/>
      <c r="I23" s="5"/>
      <c r="J23" s="5"/>
      <c r="K23" s="5"/>
      <c r="L23" s="5"/>
      <c r="M23" s="5"/>
      <c r="N23" s="5"/>
    </row>
    <row r="24" spans="1:14" ht="16.95" customHeight="1" x14ac:dyDescent="0.25">
      <c r="A24" s="29" t="s">
        <v>79</v>
      </c>
      <c r="B24" s="32" t="s">
        <v>38</v>
      </c>
      <c r="C24" s="17"/>
      <c r="D24" s="22"/>
      <c r="I24" s="4">
        <v>0</v>
      </c>
      <c r="J24" s="4"/>
      <c r="K24" s="4"/>
      <c r="L24" s="4">
        <v>0</v>
      </c>
      <c r="M24" s="4"/>
      <c r="N24" s="4"/>
    </row>
    <row r="25" spans="1:14" ht="16.95" customHeight="1" x14ac:dyDescent="0.25">
      <c r="A25" s="25">
        <v>4.0999999999999996</v>
      </c>
      <c r="B25" s="31" t="s">
        <v>39</v>
      </c>
      <c r="C25" s="17">
        <v>127</v>
      </c>
      <c r="D25" s="22"/>
      <c r="I25" s="5">
        <v>131713</v>
      </c>
      <c r="J25" s="5"/>
      <c r="K25" s="5"/>
      <c r="L25" s="5">
        <v>30016</v>
      </c>
      <c r="M25" s="5"/>
      <c r="N25" s="5"/>
    </row>
    <row r="26" spans="1:14" ht="16.95" customHeight="1" x14ac:dyDescent="0.25">
      <c r="A26" s="25">
        <v>4.2</v>
      </c>
      <c r="B26" s="31" t="s">
        <v>40</v>
      </c>
      <c r="C26" s="17">
        <v>0</v>
      </c>
      <c r="D26" s="22"/>
      <c r="I26" s="5">
        <v>33964</v>
      </c>
      <c r="J26" s="5"/>
      <c r="K26" s="5"/>
      <c r="L26" s="5">
        <v>7811</v>
      </c>
      <c r="M26" s="5"/>
      <c r="N26" s="5"/>
    </row>
    <row r="27" spans="1:14" ht="16.95" customHeight="1" x14ac:dyDescent="0.25">
      <c r="A27" s="29" t="s">
        <v>67</v>
      </c>
      <c r="B27" s="32" t="s">
        <v>41</v>
      </c>
      <c r="C27" s="17"/>
      <c r="D27" s="22"/>
      <c r="I27" s="4">
        <v>0</v>
      </c>
      <c r="J27" s="4"/>
      <c r="K27" s="4"/>
      <c r="L27" s="4">
        <v>0</v>
      </c>
      <c r="M27" s="4"/>
      <c r="N27" s="4"/>
    </row>
    <row r="28" spans="1:14" ht="16.95" customHeight="1" x14ac:dyDescent="0.25">
      <c r="A28" s="25">
        <v>5.0999999999999996</v>
      </c>
      <c r="B28" s="31" t="s">
        <v>42</v>
      </c>
      <c r="C28" s="17">
        <v>0</v>
      </c>
      <c r="D28" s="22"/>
      <c r="I28" s="5">
        <v>14054</v>
      </c>
      <c r="J28" s="5"/>
      <c r="K28" s="5"/>
      <c r="L28" s="5">
        <v>3752</v>
      </c>
      <c r="M28" s="5"/>
      <c r="N28" s="5"/>
    </row>
    <row r="29" spans="1:14" ht="16.95" customHeight="1" x14ac:dyDescent="0.25">
      <c r="A29" s="25">
        <v>5.2</v>
      </c>
      <c r="B29" s="31" t="s">
        <v>43</v>
      </c>
      <c r="C29" s="17">
        <v>2</v>
      </c>
      <c r="D29" s="22"/>
      <c r="I29" s="5">
        <v>41301</v>
      </c>
      <c r="J29" s="5"/>
      <c r="K29" s="5"/>
      <c r="L29" s="5">
        <v>8151</v>
      </c>
      <c r="M29" s="5"/>
      <c r="N29" s="5"/>
    </row>
    <row r="30" spans="1:14" ht="16.95" customHeight="1" x14ac:dyDescent="0.25">
      <c r="A30" s="25">
        <v>5.3</v>
      </c>
      <c r="B30" s="31" t="s">
        <v>44</v>
      </c>
      <c r="C30" s="17">
        <v>105</v>
      </c>
      <c r="D30" s="22"/>
      <c r="I30" s="5">
        <v>65919</v>
      </c>
      <c r="J30" s="5"/>
      <c r="K30" s="5"/>
      <c r="L30" s="5">
        <v>15238</v>
      </c>
      <c r="M30" s="5"/>
      <c r="N30" s="5"/>
    </row>
    <row r="31" spans="1:14" ht="16.95" customHeight="1" x14ac:dyDescent="0.25">
      <c r="A31" s="25">
        <v>5.4</v>
      </c>
      <c r="B31" s="31" t="s">
        <v>45</v>
      </c>
      <c r="C31" s="17">
        <v>20</v>
      </c>
      <c r="D31" s="22"/>
      <c r="I31" s="5">
        <v>39613</v>
      </c>
      <c r="J31" s="5"/>
      <c r="K31" s="5"/>
      <c r="L31" s="5">
        <v>9458</v>
      </c>
      <c r="M31" s="5"/>
      <c r="N31" s="5"/>
    </row>
    <row r="32" spans="1:14" ht="16.95" customHeight="1" x14ac:dyDescent="0.25">
      <c r="A32" s="25">
        <v>5.5</v>
      </c>
      <c r="B32" s="31" t="s">
        <v>46</v>
      </c>
      <c r="C32" s="17">
        <v>0</v>
      </c>
      <c r="D32" s="22"/>
      <c r="I32" s="5">
        <v>2305</v>
      </c>
      <c r="J32" s="5"/>
      <c r="K32" s="5"/>
      <c r="L32" s="5">
        <v>341</v>
      </c>
      <c r="M32" s="5"/>
      <c r="N32" s="5"/>
    </row>
    <row r="33" spans="1:14" ht="16.95" customHeight="1" x14ac:dyDescent="0.25">
      <c r="A33" s="25">
        <v>5.6</v>
      </c>
      <c r="B33" s="31" t="s">
        <v>47</v>
      </c>
      <c r="C33" s="17">
        <v>0</v>
      </c>
      <c r="D33" s="22"/>
      <c r="I33" s="5">
        <v>740</v>
      </c>
      <c r="J33" s="5"/>
      <c r="K33" s="5"/>
      <c r="L33" s="5">
        <v>39</v>
      </c>
      <c r="M33" s="5"/>
      <c r="N33" s="5"/>
    </row>
    <row r="34" spans="1:14" ht="16.95" customHeight="1" x14ac:dyDescent="0.25">
      <c r="A34" s="25">
        <v>5.7</v>
      </c>
      <c r="B34" s="31" t="s">
        <v>48</v>
      </c>
      <c r="C34" s="17">
        <v>0</v>
      </c>
      <c r="D34" s="22"/>
      <c r="I34" s="5">
        <v>165</v>
      </c>
      <c r="J34" s="5"/>
      <c r="K34" s="5"/>
      <c r="L34" s="5">
        <v>42</v>
      </c>
      <c r="M34" s="5"/>
      <c r="N34" s="5"/>
    </row>
    <row r="35" spans="1:14" ht="16.95" customHeight="1" x14ac:dyDescent="0.25">
      <c r="A35" s="25">
        <v>5.8</v>
      </c>
      <c r="B35" s="31" t="s">
        <v>49</v>
      </c>
      <c r="C35" s="17">
        <v>0</v>
      </c>
      <c r="D35" s="22"/>
      <c r="I35" s="5">
        <v>148</v>
      </c>
      <c r="J35" s="5"/>
      <c r="K35" s="5"/>
      <c r="L35" s="5">
        <v>105</v>
      </c>
      <c r="M35" s="5"/>
      <c r="N35" s="5"/>
    </row>
    <row r="36" spans="1:14" ht="16.95" customHeight="1" x14ac:dyDescent="0.25">
      <c r="A36" s="29" t="s">
        <v>70</v>
      </c>
      <c r="B36" s="33" t="s">
        <v>50</v>
      </c>
      <c r="C36" s="17"/>
      <c r="D36" s="22"/>
      <c r="I36" s="4">
        <v>0</v>
      </c>
      <c r="J36" s="4"/>
      <c r="K36" s="4"/>
      <c r="L36" s="4">
        <v>0</v>
      </c>
      <c r="M36" s="4"/>
      <c r="N36" s="4"/>
    </row>
    <row r="37" spans="1:14" ht="16.95" customHeight="1" x14ac:dyDescent="0.25">
      <c r="A37" s="25">
        <v>6.1</v>
      </c>
      <c r="B37" s="31" t="s">
        <v>51</v>
      </c>
      <c r="C37" s="17">
        <v>84</v>
      </c>
      <c r="D37" s="22"/>
      <c r="I37" s="5">
        <v>33842</v>
      </c>
      <c r="J37" s="5"/>
      <c r="K37" s="5"/>
      <c r="L37" s="5">
        <v>12013</v>
      </c>
      <c r="M37" s="5"/>
      <c r="N37" s="5"/>
    </row>
    <row r="38" spans="1:14" ht="16.95" customHeight="1" x14ac:dyDescent="0.3">
      <c r="A38" s="25">
        <v>6.2</v>
      </c>
      <c r="B38" s="34" t="s">
        <v>52</v>
      </c>
      <c r="C38" s="17">
        <v>0</v>
      </c>
      <c r="D38" s="22"/>
      <c r="I38" s="5">
        <v>67696</v>
      </c>
      <c r="J38" s="5"/>
      <c r="K38" s="5"/>
      <c r="L38" s="5">
        <v>24957</v>
      </c>
      <c r="M38" s="5"/>
      <c r="N38" s="5"/>
    </row>
    <row r="39" spans="1:14" ht="16.95" customHeight="1" x14ac:dyDescent="0.3">
      <c r="A39" s="29" t="s">
        <v>71</v>
      </c>
      <c r="B39" s="35" t="s">
        <v>53</v>
      </c>
      <c r="C39" s="17"/>
      <c r="D39" s="22"/>
      <c r="I39" s="4">
        <v>0</v>
      </c>
      <c r="J39" s="4"/>
      <c r="K39" s="4"/>
      <c r="L39" s="4">
        <v>0</v>
      </c>
      <c r="M39" s="4"/>
      <c r="N39" s="4"/>
    </row>
    <row r="40" spans="1:14" ht="16.95" customHeight="1" x14ac:dyDescent="0.3">
      <c r="A40" s="25">
        <v>7.1</v>
      </c>
      <c r="B40" s="34" t="s">
        <v>54</v>
      </c>
      <c r="C40" s="17">
        <v>0</v>
      </c>
      <c r="D40" s="22"/>
      <c r="I40" s="5">
        <v>24429</v>
      </c>
      <c r="J40" s="5"/>
      <c r="K40" s="5"/>
      <c r="L40" s="5">
        <v>4983</v>
      </c>
      <c r="M40" s="5"/>
      <c r="N40" s="5"/>
    </row>
    <row r="41" spans="1:14" ht="16.95" customHeight="1" x14ac:dyDescent="0.3">
      <c r="A41" s="25">
        <v>7.2</v>
      </c>
      <c r="B41" s="34" t="s">
        <v>55</v>
      </c>
      <c r="C41" s="17">
        <v>84</v>
      </c>
      <c r="D41" s="22"/>
      <c r="I41" s="5">
        <v>73639</v>
      </c>
      <c r="J41" s="5"/>
      <c r="K41" s="5"/>
      <c r="L41" s="5">
        <v>13494</v>
      </c>
      <c r="M41" s="5"/>
      <c r="N41" s="5"/>
    </row>
    <row r="42" spans="1:14" ht="16.95" customHeight="1" x14ac:dyDescent="0.3">
      <c r="A42" s="25">
        <v>7.3</v>
      </c>
      <c r="B42" s="34" t="s">
        <v>56</v>
      </c>
      <c r="C42" s="17">
        <v>0</v>
      </c>
      <c r="D42" s="22"/>
      <c r="I42" s="5">
        <v>72882</v>
      </c>
      <c r="J42" s="5"/>
      <c r="K42" s="5"/>
      <c r="L42" s="5">
        <v>18357.088</v>
      </c>
      <c r="M42" s="5"/>
      <c r="N42" s="5"/>
    </row>
    <row r="43" spans="1:14" ht="16.95" customHeight="1" x14ac:dyDescent="0.25">
      <c r="A43" s="29" t="s">
        <v>72</v>
      </c>
      <c r="B43" s="30" t="s">
        <v>57</v>
      </c>
      <c r="C43" s="17"/>
      <c r="D43" s="22"/>
      <c r="I43" s="4">
        <v>0</v>
      </c>
      <c r="J43" s="4"/>
      <c r="K43" s="4"/>
      <c r="L43" s="4">
        <v>0</v>
      </c>
      <c r="M43" s="4"/>
      <c r="N43" s="4"/>
    </row>
    <row r="44" spans="1:14" ht="16.95" customHeight="1" x14ac:dyDescent="0.25">
      <c r="A44" s="25">
        <v>8.1</v>
      </c>
      <c r="B44" s="36" t="s">
        <v>58</v>
      </c>
      <c r="C44" s="17">
        <v>0</v>
      </c>
      <c r="D44" s="22"/>
      <c r="I44" s="5">
        <v>2026</v>
      </c>
      <c r="J44" s="5"/>
      <c r="K44" s="5"/>
      <c r="L44" s="5">
        <v>193</v>
      </c>
      <c r="M44" s="5"/>
      <c r="N44" s="5"/>
    </row>
    <row r="45" spans="1:14" ht="16.95" customHeight="1" x14ac:dyDescent="0.25">
      <c r="A45" s="25">
        <v>8.1999999999999993</v>
      </c>
      <c r="B45" s="36" t="s">
        <v>59</v>
      </c>
      <c r="C45" s="17">
        <v>0</v>
      </c>
      <c r="D45" s="22"/>
      <c r="I45" s="5">
        <v>254</v>
      </c>
      <c r="J45" s="5"/>
      <c r="K45" s="5"/>
      <c r="L45" s="5">
        <v>19</v>
      </c>
      <c r="M45" s="5"/>
      <c r="N45" s="5"/>
    </row>
    <row r="46" spans="1:14" ht="16.95" customHeight="1" x14ac:dyDescent="0.25">
      <c r="A46" s="25">
        <v>8.3000000000000007</v>
      </c>
      <c r="B46" s="36" t="s">
        <v>60</v>
      </c>
      <c r="C46" s="17">
        <v>0</v>
      </c>
      <c r="D46" s="22"/>
      <c r="I46" s="5">
        <v>17032</v>
      </c>
      <c r="J46" s="5"/>
      <c r="K46" s="5"/>
      <c r="L46" s="5">
        <v>2164</v>
      </c>
      <c r="M46" s="5"/>
      <c r="N46" s="5"/>
    </row>
    <row r="47" spans="1:14" ht="16.95" customHeight="1" x14ac:dyDescent="0.25">
      <c r="A47" s="25">
        <v>8.4</v>
      </c>
      <c r="B47" s="36" t="s">
        <v>61</v>
      </c>
      <c r="C47" s="17">
        <v>0</v>
      </c>
      <c r="D47" s="22"/>
      <c r="I47" s="5">
        <v>56467</v>
      </c>
      <c r="J47" s="5"/>
      <c r="K47" s="5"/>
      <c r="L47" s="5">
        <v>11617</v>
      </c>
      <c r="M47" s="5"/>
      <c r="N47" s="5"/>
    </row>
    <row r="48" spans="1:14" ht="16.95" customHeight="1" x14ac:dyDescent="0.25">
      <c r="A48" s="25">
        <v>8.5</v>
      </c>
      <c r="B48" s="36" t="s">
        <v>62</v>
      </c>
      <c r="C48" s="17">
        <v>85</v>
      </c>
      <c r="D48" s="22"/>
      <c r="I48" s="5">
        <v>94645</v>
      </c>
      <c r="J48" s="5"/>
      <c r="K48" s="5"/>
      <c r="L48" s="5">
        <v>23844</v>
      </c>
      <c r="M48" s="5"/>
      <c r="N48" s="5"/>
    </row>
    <row r="49" spans="1:14" ht="16.95" customHeight="1" x14ac:dyDescent="0.25">
      <c r="A49" s="29" t="s">
        <v>73</v>
      </c>
      <c r="B49" s="30" t="s">
        <v>63</v>
      </c>
      <c r="C49" s="17"/>
      <c r="D49" s="22"/>
      <c r="I49" s="4">
        <v>0</v>
      </c>
      <c r="J49" s="4"/>
      <c r="K49" s="4"/>
      <c r="L49" s="4">
        <v>0</v>
      </c>
      <c r="M49" s="4"/>
      <c r="N49" s="4"/>
    </row>
    <row r="50" spans="1:14" ht="16.95" customHeight="1" x14ac:dyDescent="0.25">
      <c r="A50" s="25">
        <v>9.1</v>
      </c>
      <c r="B50" s="36" t="s">
        <v>109</v>
      </c>
      <c r="C50" s="17">
        <v>1</v>
      </c>
      <c r="D50" s="22"/>
      <c r="I50" s="5">
        <v>316</v>
      </c>
      <c r="J50" s="5"/>
      <c r="K50" s="5"/>
      <c r="L50" s="5">
        <v>85</v>
      </c>
      <c r="M50" s="5"/>
      <c r="N50" s="5"/>
    </row>
    <row r="51" spans="1:14" ht="16.95" customHeight="1" x14ac:dyDescent="0.25">
      <c r="A51" s="25">
        <v>9.1999999999999993</v>
      </c>
      <c r="B51" s="36" t="s">
        <v>108</v>
      </c>
      <c r="C51" s="17">
        <v>0</v>
      </c>
      <c r="D51" s="22"/>
      <c r="I51" s="5">
        <v>61381</v>
      </c>
      <c r="J51" s="5"/>
      <c r="K51" s="5"/>
      <c r="L51" s="5">
        <v>3511</v>
      </c>
      <c r="M51" s="5"/>
      <c r="N51" s="5"/>
    </row>
    <row r="52" spans="1:14" ht="16.95" customHeight="1" x14ac:dyDescent="0.25">
      <c r="A52" s="25"/>
      <c r="B52" s="36" t="s">
        <v>80</v>
      </c>
      <c r="C52" s="17">
        <v>44</v>
      </c>
      <c r="D52" s="22"/>
      <c r="I52" s="5"/>
      <c r="J52" s="5"/>
      <c r="K52" s="5"/>
      <c r="L52" s="5"/>
      <c r="M52" s="5"/>
      <c r="N52" s="5"/>
    </row>
    <row r="53" spans="1:14" ht="16.95" customHeight="1" x14ac:dyDescent="0.25">
      <c r="A53" s="25"/>
      <c r="B53" s="36" t="s">
        <v>83</v>
      </c>
      <c r="C53" s="17">
        <v>11</v>
      </c>
      <c r="D53" s="22"/>
      <c r="I53" s="5"/>
      <c r="J53" s="5"/>
      <c r="K53" s="5"/>
      <c r="L53" s="5"/>
      <c r="M53" s="5"/>
      <c r="N53" s="5"/>
    </row>
    <row r="54" spans="1:14" ht="16.95" customHeight="1" x14ac:dyDescent="0.25">
      <c r="A54" s="25">
        <v>9.3000000000000007</v>
      </c>
      <c r="B54" s="31" t="s">
        <v>107</v>
      </c>
      <c r="C54" s="17"/>
      <c r="D54" s="22"/>
      <c r="I54" s="5">
        <v>43064</v>
      </c>
      <c r="J54" s="5"/>
      <c r="K54" s="5"/>
      <c r="L54" s="5">
        <v>16047</v>
      </c>
      <c r="M54" s="5"/>
      <c r="N54" s="5"/>
    </row>
    <row r="55" spans="1:14" ht="16.95" customHeight="1" x14ac:dyDescent="0.25">
      <c r="A55" s="25"/>
      <c r="B55" s="31" t="s">
        <v>81</v>
      </c>
      <c r="C55" s="17">
        <v>11</v>
      </c>
      <c r="D55" s="22"/>
      <c r="I55" s="5"/>
      <c r="J55" s="5"/>
      <c r="K55" s="5"/>
      <c r="L55" s="5"/>
      <c r="M55" s="5"/>
      <c r="N55" s="5"/>
    </row>
    <row r="56" spans="1:14" ht="16.95" customHeight="1" x14ac:dyDescent="0.25">
      <c r="A56" s="25"/>
      <c r="B56" s="31" t="s">
        <v>82</v>
      </c>
      <c r="C56" s="17">
        <v>1</v>
      </c>
      <c r="D56" s="22"/>
      <c r="I56" s="5"/>
      <c r="J56" s="5"/>
      <c r="K56" s="5"/>
      <c r="L56" s="5"/>
      <c r="M56" s="5"/>
      <c r="N56" s="5"/>
    </row>
    <row r="57" spans="1:14" ht="16.95" customHeight="1" x14ac:dyDescent="0.25">
      <c r="A57" s="29" t="s">
        <v>74</v>
      </c>
      <c r="B57" s="30" t="s">
        <v>64</v>
      </c>
      <c r="C57" s="17"/>
      <c r="D57" s="22"/>
      <c r="I57" s="4">
        <v>0</v>
      </c>
      <c r="J57" s="4"/>
      <c r="K57" s="4"/>
      <c r="L57" s="4">
        <v>0</v>
      </c>
      <c r="M57" s="4"/>
      <c r="N57" s="4"/>
    </row>
    <row r="58" spans="1:14" ht="16.95" customHeight="1" x14ac:dyDescent="0.25">
      <c r="A58" s="29" t="s">
        <v>110</v>
      </c>
      <c r="B58" s="30" t="s">
        <v>111</v>
      </c>
      <c r="C58" s="17"/>
      <c r="D58" s="22"/>
      <c r="I58" s="4"/>
      <c r="J58" s="4"/>
      <c r="K58" s="4"/>
      <c r="L58" s="4"/>
      <c r="M58" s="4"/>
      <c r="N58" s="4"/>
    </row>
    <row r="59" spans="1:14" ht="16.95" customHeight="1" x14ac:dyDescent="0.25">
      <c r="A59" s="25"/>
      <c r="B59" s="36" t="s">
        <v>1</v>
      </c>
      <c r="C59" s="17">
        <v>0</v>
      </c>
      <c r="D59" s="22"/>
      <c r="I59" s="5">
        <v>1131</v>
      </c>
      <c r="J59" s="5"/>
      <c r="K59" s="5"/>
      <c r="L59" s="5">
        <v>180</v>
      </c>
      <c r="M59" s="5"/>
      <c r="N59" s="5"/>
    </row>
    <row r="60" spans="1:14" ht="16.95" customHeight="1" x14ac:dyDescent="0.25">
      <c r="A60" s="25"/>
      <c r="B60" s="36" t="s">
        <v>3</v>
      </c>
      <c r="C60" s="17">
        <v>76</v>
      </c>
      <c r="D60" s="24"/>
      <c r="I60" s="5">
        <v>1701</v>
      </c>
      <c r="J60" s="5"/>
      <c r="K60" s="5"/>
      <c r="L60" s="5">
        <v>666</v>
      </c>
      <c r="M60" s="5"/>
      <c r="N60" s="5"/>
    </row>
    <row r="61" spans="1:14" ht="16.95" customHeight="1" x14ac:dyDescent="0.25">
      <c r="A61" s="25"/>
      <c r="B61" s="36" t="s">
        <v>2</v>
      </c>
      <c r="C61" s="17">
        <v>0</v>
      </c>
      <c r="D61" s="22"/>
      <c r="I61" s="9">
        <v>67299</v>
      </c>
      <c r="J61" s="9"/>
      <c r="K61" s="9"/>
      <c r="L61" s="9">
        <v>7616</v>
      </c>
      <c r="M61" s="9"/>
      <c r="N61" s="9"/>
    </row>
    <row r="62" spans="1:14" ht="16.95" customHeight="1" x14ac:dyDescent="0.25">
      <c r="A62" s="25"/>
      <c r="B62" s="36" t="s">
        <v>4</v>
      </c>
      <c r="C62" s="17">
        <v>0</v>
      </c>
      <c r="D62" s="22"/>
      <c r="I62" s="5">
        <v>361</v>
      </c>
      <c r="J62" s="5"/>
      <c r="K62" s="5"/>
      <c r="L62" s="5">
        <v>34</v>
      </c>
      <c r="M62" s="5"/>
      <c r="N62" s="5"/>
    </row>
    <row r="63" spans="1:14" ht="16.95" customHeight="1" x14ac:dyDescent="0.25">
      <c r="A63" s="25"/>
      <c r="B63" s="36" t="s">
        <v>5</v>
      </c>
      <c r="C63" s="17">
        <v>0</v>
      </c>
      <c r="D63" s="22"/>
      <c r="I63" s="5">
        <v>6173</v>
      </c>
      <c r="J63" s="5"/>
      <c r="K63" s="5"/>
      <c r="L63" s="5">
        <v>3004</v>
      </c>
      <c r="M63" s="5"/>
      <c r="N63" s="5"/>
    </row>
    <row r="64" spans="1:14" ht="16.95" customHeight="1" x14ac:dyDescent="0.25">
      <c r="A64" s="25"/>
      <c r="B64" s="36" t="s">
        <v>6</v>
      </c>
      <c r="C64" s="17">
        <v>0</v>
      </c>
      <c r="D64" s="22"/>
      <c r="I64" s="5">
        <v>32421</v>
      </c>
      <c r="J64" s="5"/>
      <c r="K64" s="5"/>
      <c r="L64" s="5">
        <v>17784</v>
      </c>
      <c r="M64" s="5"/>
      <c r="N64" s="5"/>
    </row>
    <row r="65" spans="1:14" ht="16.95" customHeight="1" x14ac:dyDescent="0.25">
      <c r="A65" s="25"/>
      <c r="B65" s="36" t="s">
        <v>7</v>
      </c>
      <c r="C65" s="17">
        <v>0</v>
      </c>
      <c r="D65" s="22"/>
      <c r="I65" s="5">
        <v>21922</v>
      </c>
      <c r="J65" s="5"/>
      <c r="K65" s="5"/>
      <c r="L65" s="5">
        <v>250</v>
      </c>
      <c r="M65" s="5"/>
      <c r="N65" s="5"/>
    </row>
    <row r="66" spans="1:14" ht="16.95" customHeight="1" x14ac:dyDescent="0.25">
      <c r="A66" s="25"/>
      <c r="B66" s="36" t="s">
        <v>8</v>
      </c>
      <c r="C66" s="17">
        <v>0</v>
      </c>
      <c r="D66" s="22"/>
      <c r="I66" s="5">
        <v>16</v>
      </c>
      <c r="J66" s="5"/>
      <c r="K66" s="5"/>
      <c r="L66" s="5">
        <v>27</v>
      </c>
      <c r="M66" s="5"/>
      <c r="N66" s="5"/>
    </row>
    <row r="67" spans="1:14" ht="16.95" customHeight="1" x14ac:dyDescent="0.25">
      <c r="A67" s="25"/>
      <c r="B67" s="36" t="s">
        <v>9</v>
      </c>
      <c r="C67" s="17">
        <v>0</v>
      </c>
      <c r="D67" s="22"/>
      <c r="I67" s="5">
        <v>0</v>
      </c>
      <c r="J67" s="5"/>
      <c r="K67" s="5"/>
      <c r="L67" s="5">
        <v>0</v>
      </c>
      <c r="M67" s="5"/>
      <c r="N67" s="5"/>
    </row>
    <row r="68" spans="1:14" ht="16.95" customHeight="1" x14ac:dyDescent="0.25">
      <c r="A68" s="25"/>
      <c r="B68" s="36" t="s">
        <v>10</v>
      </c>
      <c r="C68" s="17">
        <v>0</v>
      </c>
      <c r="D68" s="22"/>
      <c r="I68" s="5">
        <v>22</v>
      </c>
      <c r="J68" s="5"/>
      <c r="K68" s="5"/>
      <c r="L68" s="5">
        <v>20</v>
      </c>
      <c r="M68" s="5"/>
      <c r="N68" s="5"/>
    </row>
    <row r="69" spans="1:14" ht="16.95" customHeight="1" x14ac:dyDescent="0.25">
      <c r="A69" s="25"/>
      <c r="B69" s="36" t="s">
        <v>11</v>
      </c>
      <c r="C69" s="17">
        <v>0</v>
      </c>
      <c r="D69" s="22"/>
      <c r="I69" s="5">
        <v>1965</v>
      </c>
      <c r="J69" s="5"/>
      <c r="K69" s="5"/>
      <c r="L69" s="5">
        <v>1753</v>
      </c>
      <c r="M69" s="5"/>
      <c r="N69" s="5"/>
    </row>
    <row r="70" spans="1:14" ht="16.95" customHeight="1" x14ac:dyDescent="0.25">
      <c r="A70" s="25"/>
      <c r="B70" s="36" t="s">
        <v>12</v>
      </c>
      <c r="C70" s="17">
        <v>0</v>
      </c>
      <c r="D70" s="22"/>
      <c r="I70" s="9">
        <v>28683</v>
      </c>
      <c r="J70" s="9"/>
      <c r="K70" s="9"/>
      <c r="L70" s="9">
        <v>3113</v>
      </c>
      <c r="M70" s="9"/>
      <c r="N70" s="9"/>
    </row>
    <row r="71" spans="1:14" ht="16.95" customHeight="1" x14ac:dyDescent="0.25">
      <c r="A71" s="25"/>
      <c r="B71" s="36" t="s">
        <v>13</v>
      </c>
      <c r="C71" s="17">
        <v>9</v>
      </c>
      <c r="D71" s="22"/>
      <c r="E71" s="10"/>
      <c r="I71" s="5">
        <v>26575</v>
      </c>
      <c r="J71" s="5"/>
      <c r="K71" s="5"/>
      <c r="L71" s="5">
        <v>3629</v>
      </c>
      <c r="M71" s="5"/>
      <c r="N71" s="5"/>
    </row>
    <row r="72" spans="1:14" ht="34.950000000000003" customHeight="1" x14ac:dyDescent="0.25">
      <c r="A72" s="37" t="s">
        <v>112</v>
      </c>
      <c r="B72" s="48" t="s">
        <v>125</v>
      </c>
      <c r="C72" s="17"/>
      <c r="D72" s="22"/>
      <c r="E72" s="10"/>
      <c r="I72" s="5"/>
      <c r="J72" s="5"/>
      <c r="K72" s="5"/>
      <c r="L72" s="5"/>
      <c r="M72" s="5"/>
      <c r="N72" s="5"/>
    </row>
    <row r="73" spans="1:14" ht="16.95" customHeight="1" x14ac:dyDescent="0.25">
      <c r="A73" s="37"/>
      <c r="B73" s="36" t="s">
        <v>1</v>
      </c>
      <c r="C73" s="17">
        <v>0</v>
      </c>
      <c r="D73" s="22"/>
      <c r="E73" s="10"/>
      <c r="I73" s="5"/>
      <c r="J73" s="5"/>
      <c r="K73" s="5"/>
      <c r="L73" s="5"/>
      <c r="M73" s="5"/>
      <c r="N73" s="5"/>
    </row>
    <row r="74" spans="1:14" ht="16.95" customHeight="1" x14ac:dyDescent="0.25">
      <c r="A74" s="37"/>
      <c r="B74" s="36" t="s">
        <v>3</v>
      </c>
      <c r="C74" s="17">
        <v>30</v>
      </c>
      <c r="D74" s="22"/>
      <c r="E74" s="10"/>
      <c r="I74" s="5"/>
      <c r="J74" s="5"/>
      <c r="K74" s="5"/>
      <c r="L74" s="5"/>
      <c r="M74" s="5"/>
      <c r="N74" s="5"/>
    </row>
    <row r="75" spans="1:14" ht="16.95" customHeight="1" x14ac:dyDescent="0.25">
      <c r="A75" s="37"/>
      <c r="B75" s="36" t="s">
        <v>2</v>
      </c>
      <c r="C75" s="17">
        <v>0</v>
      </c>
      <c r="D75" s="22"/>
      <c r="E75" s="10"/>
      <c r="I75" s="5"/>
      <c r="J75" s="5"/>
      <c r="K75" s="5"/>
      <c r="L75" s="5"/>
      <c r="M75" s="5"/>
      <c r="N75" s="5"/>
    </row>
    <row r="76" spans="1:14" ht="16.95" customHeight="1" x14ac:dyDescent="0.25">
      <c r="A76" s="37"/>
      <c r="B76" s="36" t="s">
        <v>4</v>
      </c>
      <c r="C76" s="17">
        <v>0</v>
      </c>
      <c r="D76" s="22"/>
      <c r="E76" s="10"/>
      <c r="I76" s="5"/>
      <c r="J76" s="5"/>
      <c r="K76" s="5"/>
      <c r="L76" s="5"/>
      <c r="M76" s="5"/>
      <c r="N76" s="5"/>
    </row>
    <row r="77" spans="1:14" ht="16.95" customHeight="1" x14ac:dyDescent="0.25">
      <c r="A77" s="37"/>
      <c r="B77" s="36" t="s">
        <v>5</v>
      </c>
      <c r="C77" s="17">
        <v>0</v>
      </c>
      <c r="D77" s="22"/>
      <c r="E77" s="10"/>
      <c r="I77" s="5"/>
      <c r="J77" s="5"/>
      <c r="K77" s="5"/>
      <c r="L77" s="5"/>
      <c r="M77" s="5"/>
      <c r="N77" s="5"/>
    </row>
    <row r="78" spans="1:14" ht="16.95" customHeight="1" x14ac:dyDescent="0.25">
      <c r="A78" s="37"/>
      <c r="B78" s="36" t="s">
        <v>6</v>
      </c>
      <c r="C78" s="17">
        <v>0</v>
      </c>
      <c r="D78" s="22"/>
      <c r="E78" s="10"/>
      <c r="I78" s="5"/>
      <c r="J78" s="5"/>
      <c r="K78" s="5"/>
      <c r="L78" s="5"/>
      <c r="M78" s="5"/>
      <c r="N78" s="5"/>
    </row>
    <row r="79" spans="1:14" ht="16.95" customHeight="1" x14ac:dyDescent="0.25">
      <c r="A79" s="37"/>
      <c r="B79" s="36" t="s">
        <v>7</v>
      </c>
      <c r="C79" s="17">
        <v>0</v>
      </c>
      <c r="D79" s="22"/>
      <c r="E79" s="10"/>
      <c r="I79" s="5"/>
      <c r="J79" s="5"/>
      <c r="K79" s="5"/>
      <c r="L79" s="5"/>
      <c r="M79" s="5"/>
      <c r="N79" s="5"/>
    </row>
    <row r="80" spans="1:14" ht="16.95" customHeight="1" x14ac:dyDescent="0.25">
      <c r="A80" s="37"/>
      <c r="B80" s="36" t="s">
        <v>8</v>
      </c>
      <c r="C80" s="17">
        <v>0</v>
      </c>
      <c r="D80" s="22"/>
      <c r="E80" s="10"/>
      <c r="I80" s="5"/>
      <c r="J80" s="5"/>
      <c r="K80" s="5"/>
      <c r="L80" s="5"/>
      <c r="M80" s="5"/>
      <c r="N80" s="5"/>
    </row>
    <row r="81" spans="1:14" ht="16.95" customHeight="1" x14ac:dyDescent="0.25">
      <c r="A81" s="37"/>
      <c r="B81" s="36" t="s">
        <v>9</v>
      </c>
      <c r="C81" s="17">
        <v>0</v>
      </c>
      <c r="D81" s="22"/>
      <c r="E81" s="10"/>
      <c r="I81" s="5"/>
      <c r="J81" s="5"/>
      <c r="K81" s="5"/>
      <c r="L81" s="5"/>
      <c r="M81" s="5"/>
      <c r="N81" s="5"/>
    </row>
    <row r="82" spans="1:14" ht="16.95" customHeight="1" x14ac:dyDescent="0.25">
      <c r="A82" s="37"/>
      <c r="B82" s="36" t="s">
        <v>10</v>
      </c>
      <c r="C82" s="17">
        <v>0</v>
      </c>
      <c r="D82" s="22"/>
      <c r="E82" s="10"/>
      <c r="I82" s="5"/>
      <c r="J82" s="5"/>
      <c r="K82" s="5"/>
      <c r="L82" s="5"/>
      <c r="M82" s="5"/>
      <c r="N82" s="5"/>
    </row>
    <row r="83" spans="1:14" ht="16.95" customHeight="1" x14ac:dyDescent="0.25">
      <c r="A83" s="37"/>
      <c r="B83" s="36" t="s">
        <v>11</v>
      </c>
      <c r="C83" s="17">
        <v>0</v>
      </c>
      <c r="D83" s="22"/>
      <c r="E83" s="10"/>
      <c r="I83" s="5"/>
      <c r="J83" s="5"/>
      <c r="K83" s="5"/>
      <c r="L83" s="5"/>
      <c r="M83" s="5"/>
      <c r="N83" s="5"/>
    </row>
    <row r="84" spans="1:14" ht="16.95" customHeight="1" x14ac:dyDescent="0.25">
      <c r="A84" s="37"/>
      <c r="B84" s="36" t="s">
        <v>12</v>
      </c>
      <c r="C84" s="17">
        <v>0</v>
      </c>
      <c r="D84" s="22"/>
      <c r="E84" s="10"/>
      <c r="I84" s="5"/>
      <c r="J84" s="5"/>
      <c r="K84" s="5"/>
      <c r="L84" s="5"/>
      <c r="M84" s="5"/>
      <c r="N84" s="5"/>
    </row>
    <row r="85" spans="1:14" ht="16.95" customHeight="1" x14ac:dyDescent="0.25">
      <c r="A85" s="37"/>
      <c r="B85" s="36" t="s">
        <v>13</v>
      </c>
      <c r="C85" s="17">
        <v>12</v>
      </c>
      <c r="D85" s="22"/>
      <c r="E85" s="10"/>
      <c r="I85" s="5"/>
      <c r="J85" s="5"/>
      <c r="K85" s="5"/>
      <c r="L85" s="5"/>
      <c r="M85" s="5"/>
      <c r="N85" s="5"/>
    </row>
    <row r="86" spans="1:14" s="8" customFormat="1" ht="16.95" customHeight="1" x14ac:dyDescent="0.25">
      <c r="A86" s="29" t="s">
        <v>75</v>
      </c>
      <c r="B86" s="30" t="s">
        <v>65</v>
      </c>
      <c r="C86" s="17"/>
      <c r="D86" s="22"/>
      <c r="I86" s="5">
        <v>0</v>
      </c>
      <c r="J86" s="5"/>
      <c r="K86" s="5"/>
      <c r="L86" s="5" t="s">
        <v>14</v>
      </c>
      <c r="M86" s="5" t="s">
        <v>14</v>
      </c>
      <c r="N86" s="5" t="s">
        <v>14</v>
      </c>
    </row>
    <row r="87" spans="1:14" s="8" customFormat="1" ht="16.95" customHeight="1" x14ac:dyDescent="0.25">
      <c r="A87" s="25"/>
      <c r="B87" s="36" t="s">
        <v>15</v>
      </c>
      <c r="C87" s="17">
        <v>84</v>
      </c>
      <c r="D87" s="22"/>
      <c r="I87" s="5">
        <v>67197</v>
      </c>
      <c r="J87" s="5"/>
      <c r="K87" s="5"/>
      <c r="L87" s="5">
        <v>26521</v>
      </c>
      <c r="M87" s="5"/>
      <c r="N87" s="5"/>
    </row>
    <row r="88" spans="1:14" s="8" customFormat="1" ht="16.95" customHeight="1" x14ac:dyDescent="0.25">
      <c r="A88" s="25"/>
      <c r="B88" s="36" t="s">
        <v>16</v>
      </c>
      <c r="C88" s="17">
        <v>40</v>
      </c>
      <c r="D88" s="22"/>
      <c r="I88" s="5">
        <v>17604</v>
      </c>
      <c r="J88" s="5"/>
      <c r="K88" s="5"/>
      <c r="L88" s="5">
        <v>3180</v>
      </c>
      <c r="M88" s="5"/>
      <c r="N88" s="5"/>
    </row>
    <row r="89" spans="1:14" s="8" customFormat="1" ht="16.95" customHeight="1" x14ac:dyDescent="0.25">
      <c r="A89" s="25"/>
      <c r="B89" s="36" t="s">
        <v>17</v>
      </c>
      <c r="C89" s="17"/>
      <c r="D89" s="22"/>
      <c r="I89" s="5">
        <v>17093</v>
      </c>
      <c r="J89" s="5"/>
      <c r="K89" s="5"/>
      <c r="L89" s="5">
        <v>1749</v>
      </c>
      <c r="M89" s="5"/>
      <c r="N89" s="5"/>
    </row>
    <row r="90" spans="1:14" s="8" customFormat="1" ht="16.95" customHeight="1" x14ac:dyDescent="0.25">
      <c r="A90" s="29" t="s">
        <v>76</v>
      </c>
      <c r="B90" s="30" t="s">
        <v>126</v>
      </c>
      <c r="C90" s="17">
        <v>0</v>
      </c>
      <c r="D90" s="22"/>
      <c r="I90" s="4">
        <v>736</v>
      </c>
      <c r="J90" s="4"/>
      <c r="K90" s="4"/>
      <c r="L90" s="4">
        <v>115</v>
      </c>
      <c r="M90" s="4"/>
      <c r="N90" s="4"/>
    </row>
    <row r="91" spans="1:14" ht="16.95" customHeight="1" x14ac:dyDescent="0.3">
      <c r="A91" s="29"/>
      <c r="B91" s="38" t="s">
        <v>90</v>
      </c>
      <c r="C91" s="17">
        <v>0</v>
      </c>
      <c r="D91" s="22"/>
    </row>
    <row r="92" spans="1:14" ht="16.95" customHeight="1" x14ac:dyDescent="0.3">
      <c r="A92" s="25"/>
      <c r="B92" s="38" t="s">
        <v>102</v>
      </c>
      <c r="C92" s="46">
        <v>0</v>
      </c>
      <c r="D92" s="22"/>
      <c r="N92" s="6"/>
    </row>
    <row r="93" spans="1:14" ht="16.95" customHeight="1" x14ac:dyDescent="0.3">
      <c r="A93" s="37" t="s">
        <v>77</v>
      </c>
      <c r="B93" s="47" t="s">
        <v>122</v>
      </c>
      <c r="C93" s="46">
        <v>3</v>
      </c>
      <c r="D93" s="22"/>
      <c r="N93" s="6"/>
    </row>
    <row r="94" spans="1:14" ht="16.95" customHeight="1" x14ac:dyDescent="0.3">
      <c r="A94" s="29" t="s">
        <v>78</v>
      </c>
      <c r="B94" s="39" t="s">
        <v>113</v>
      </c>
      <c r="C94" s="46">
        <v>34</v>
      </c>
      <c r="D94" s="22"/>
      <c r="N94" s="6"/>
    </row>
    <row r="95" spans="1:14" s="19" customFormat="1" ht="24.6" customHeight="1" x14ac:dyDescent="0.3">
      <c r="A95" s="15"/>
      <c r="B95" s="101" t="s">
        <v>276</v>
      </c>
      <c r="C95" s="101"/>
      <c r="N95" s="20"/>
    </row>
    <row r="96" spans="1:14" s="19" customFormat="1" ht="31.95" customHeight="1" x14ac:dyDescent="0.3">
      <c r="A96" s="102" t="s">
        <v>121</v>
      </c>
      <c r="B96" s="103"/>
      <c r="C96" s="103"/>
      <c r="N96" s="20"/>
    </row>
    <row r="97" spans="1:3" ht="24" customHeight="1" x14ac:dyDescent="0.25"/>
    <row r="98" spans="1:3" ht="18.600000000000001" customHeight="1" x14ac:dyDescent="0.25">
      <c r="A98" s="106"/>
      <c r="B98" s="106"/>
    </row>
    <row r="99" spans="1:3" ht="17.399999999999999" x14ac:dyDescent="0.25">
      <c r="B99" s="12"/>
      <c r="C99" s="12"/>
    </row>
    <row r="135" spans="1:4" s="6" customFormat="1" ht="36.6" customHeight="1" x14ac:dyDescent="0.25">
      <c r="A135" s="98" t="s">
        <v>127</v>
      </c>
      <c r="B135" s="105"/>
      <c r="C135" s="105"/>
      <c r="D135" s="22"/>
    </row>
  </sheetData>
  <mergeCells count="5">
    <mergeCell ref="A2:B2"/>
    <mergeCell ref="A135:C135"/>
    <mergeCell ref="A96:C96"/>
    <mergeCell ref="B95:C95"/>
    <mergeCell ref="A98:B98"/>
  </mergeCells>
  <pageMargins left="0.7" right="0.2" top="0.5" bottom="0.5" header="0.3" footer="0.3"/>
  <pageSetup paperSize="9" orientation="portrait" r:id="rId1"/>
  <headerFooter differentFirst="1">
    <oddFooter>&amp;C&amp;"Times New Roman,Regular"&amp;P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1A4BE4-E142-4B3A-B59C-3C34B0D43533}">
  <dimension ref="A1"/>
  <sheetViews>
    <sheetView workbookViewId="0"/>
  </sheetViews>
  <sheetFormatPr defaultRowHeight="14.4" x14ac:dyDescent="0.3"/>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65"/>
  <sheetViews>
    <sheetView topLeftCell="A22" zoomScaleNormal="100" workbookViewId="0">
      <selection activeCell="B59" sqref="B59:C59"/>
    </sheetView>
  </sheetViews>
  <sheetFormatPr defaultColWidth="9.33203125" defaultRowHeight="13.2" x14ac:dyDescent="0.25"/>
  <cols>
    <col min="1" max="1" width="7.44140625" style="13" customWidth="1"/>
    <col min="2" max="2" width="68.109375" style="6" customWidth="1"/>
    <col min="3" max="3" width="14.88671875" style="3" customWidth="1"/>
    <col min="4" max="4" width="13.6640625" style="6" customWidth="1"/>
    <col min="5" max="5" width="7.33203125" style="6" customWidth="1"/>
    <col min="6" max="6" width="6.5546875" style="6" customWidth="1"/>
    <col min="7" max="7" width="7.6640625" style="6" customWidth="1"/>
    <col min="8" max="8" width="8.6640625" style="6" customWidth="1"/>
    <col min="9" max="13" width="9.109375" style="6" hidden="1" customWidth="1"/>
    <col min="14" max="14" width="9.109375" style="7" hidden="1" customWidth="1"/>
    <col min="15" max="15" width="2.88671875" style="6" customWidth="1"/>
    <col min="16" max="16384" width="9.33203125" style="6"/>
  </cols>
  <sheetData>
    <row r="1" spans="1:14" s="14" customFormat="1" ht="44.4" customHeight="1" x14ac:dyDescent="0.3">
      <c r="A1" s="100" t="s">
        <v>117</v>
      </c>
      <c r="B1" s="100"/>
      <c r="C1" s="66" t="s">
        <v>184</v>
      </c>
    </row>
    <row r="2" spans="1:14" s="14" customFormat="1" ht="31.2" customHeight="1" x14ac:dyDescent="0.3">
      <c r="A2" s="21"/>
      <c r="B2" s="22"/>
      <c r="C2" s="23"/>
    </row>
    <row r="3" spans="1:14" s="16" customFormat="1" ht="23.4" customHeight="1" x14ac:dyDescent="0.3">
      <c r="A3" s="26" t="s">
        <v>87</v>
      </c>
      <c r="B3" s="27" t="s">
        <v>86</v>
      </c>
      <c r="C3" s="28" t="s">
        <v>0</v>
      </c>
    </row>
    <row r="4" spans="1:14" s="14" customFormat="1" ht="17.25" customHeight="1" x14ac:dyDescent="0.3">
      <c r="A4" s="42" t="s">
        <v>66</v>
      </c>
      <c r="B4" s="30" t="s">
        <v>104</v>
      </c>
      <c r="C4" s="17">
        <v>8</v>
      </c>
      <c r="I4" s="17">
        <v>170236</v>
      </c>
      <c r="J4" s="17">
        <v>4244</v>
      </c>
      <c r="K4" s="17"/>
      <c r="L4" s="17">
        <v>38261</v>
      </c>
      <c r="M4" s="17">
        <v>281</v>
      </c>
      <c r="N4" s="17"/>
    </row>
    <row r="5" spans="1:14" s="14" customFormat="1" ht="17.25" customHeight="1" x14ac:dyDescent="0.3">
      <c r="A5" s="43"/>
      <c r="B5" s="36" t="s">
        <v>94</v>
      </c>
      <c r="C5" s="17">
        <v>0</v>
      </c>
      <c r="I5" s="17"/>
      <c r="J5" s="17"/>
      <c r="K5" s="17"/>
      <c r="L5" s="17"/>
      <c r="M5" s="17"/>
      <c r="N5" s="17"/>
    </row>
    <row r="6" spans="1:14" s="14" customFormat="1" ht="17.25" customHeight="1" x14ac:dyDescent="0.3">
      <c r="A6" s="43"/>
      <c r="B6" s="36" t="s">
        <v>95</v>
      </c>
      <c r="C6" s="17">
        <v>8</v>
      </c>
      <c r="I6" s="17"/>
      <c r="J6" s="17"/>
      <c r="K6" s="17"/>
      <c r="L6" s="17"/>
      <c r="M6" s="17"/>
      <c r="N6" s="17"/>
    </row>
    <row r="7" spans="1:14" s="14" customFormat="1" ht="15.6" x14ac:dyDescent="0.3">
      <c r="A7" s="42" t="s">
        <v>68</v>
      </c>
      <c r="B7" s="39" t="s">
        <v>115</v>
      </c>
      <c r="C7" s="46">
        <v>3</v>
      </c>
      <c r="I7" s="18">
        <v>0</v>
      </c>
      <c r="J7" s="18"/>
      <c r="K7" s="18"/>
      <c r="L7" s="18">
        <v>0</v>
      </c>
      <c r="M7" s="18"/>
      <c r="N7" s="18"/>
    </row>
    <row r="8" spans="1:14" s="14" customFormat="1" ht="15.6" x14ac:dyDescent="0.3">
      <c r="A8" s="44"/>
      <c r="B8" s="38" t="s">
        <v>96</v>
      </c>
      <c r="C8" s="45">
        <v>3</v>
      </c>
      <c r="I8" s="17">
        <v>155605</v>
      </c>
      <c r="J8" s="17"/>
      <c r="K8" s="17"/>
      <c r="L8" s="17">
        <v>35956</v>
      </c>
      <c r="M8" s="17"/>
      <c r="N8" s="17"/>
    </row>
    <row r="9" spans="1:14" s="14" customFormat="1" ht="15.6" x14ac:dyDescent="0.3">
      <c r="A9" s="44"/>
      <c r="B9" s="38" t="s">
        <v>116</v>
      </c>
      <c r="C9" s="45">
        <v>0</v>
      </c>
      <c r="I9" s="17">
        <v>14047</v>
      </c>
      <c r="J9" s="17"/>
      <c r="K9" s="17"/>
      <c r="L9" s="17">
        <v>1939</v>
      </c>
      <c r="M9" s="17"/>
      <c r="N9" s="17"/>
    </row>
    <row r="10" spans="1:14" s="14" customFormat="1" ht="15.6" x14ac:dyDescent="0.3">
      <c r="A10" s="42" t="s">
        <v>69</v>
      </c>
      <c r="B10" s="39" t="s">
        <v>97</v>
      </c>
      <c r="C10" s="17">
        <v>0</v>
      </c>
      <c r="I10" s="18">
        <v>0</v>
      </c>
      <c r="J10" s="18"/>
      <c r="K10" s="18"/>
      <c r="L10" s="18">
        <v>0</v>
      </c>
      <c r="M10" s="18"/>
      <c r="N10" s="18"/>
    </row>
    <row r="11" spans="1:14" s="14" customFormat="1" ht="15.6" x14ac:dyDescent="0.3">
      <c r="A11" s="42"/>
      <c r="B11" s="38" t="s">
        <v>98</v>
      </c>
      <c r="C11" s="17">
        <v>0</v>
      </c>
      <c r="I11" s="18"/>
      <c r="J11" s="18"/>
      <c r="K11" s="18"/>
      <c r="L11" s="18"/>
      <c r="M11" s="18"/>
      <c r="N11" s="18"/>
    </row>
    <row r="12" spans="1:14" s="14" customFormat="1" ht="15.6" x14ac:dyDescent="0.3">
      <c r="A12" s="42"/>
      <c r="B12" s="38" t="s">
        <v>99</v>
      </c>
      <c r="C12" s="17">
        <v>0</v>
      </c>
      <c r="I12" s="18"/>
      <c r="J12" s="18"/>
      <c r="K12" s="18"/>
      <c r="L12" s="18"/>
      <c r="M12" s="18"/>
      <c r="N12" s="18"/>
    </row>
    <row r="13" spans="1:14" s="14" customFormat="1" ht="15.6" x14ac:dyDescent="0.3">
      <c r="A13" s="44"/>
      <c r="B13" s="38" t="s">
        <v>100</v>
      </c>
      <c r="C13" s="46">
        <v>0</v>
      </c>
      <c r="I13" s="17">
        <v>91868</v>
      </c>
      <c r="J13" s="17"/>
      <c r="K13" s="17"/>
      <c r="L13" s="17">
        <v>16827</v>
      </c>
      <c r="M13" s="17"/>
      <c r="N13" s="17"/>
    </row>
    <row r="14" spans="1:14" s="14" customFormat="1" ht="15.6" x14ac:dyDescent="0.3">
      <c r="A14" s="42" t="s">
        <v>79</v>
      </c>
      <c r="B14" s="32" t="s">
        <v>32</v>
      </c>
      <c r="C14" s="17">
        <v>8</v>
      </c>
      <c r="I14" s="17"/>
      <c r="J14" s="17"/>
      <c r="K14" s="17"/>
      <c r="L14" s="17"/>
      <c r="M14" s="17"/>
      <c r="N14" s="17"/>
    </row>
    <row r="15" spans="1:14" s="14" customFormat="1" ht="15.6" x14ac:dyDescent="0.3">
      <c r="A15" s="44"/>
      <c r="B15" s="31" t="s">
        <v>33</v>
      </c>
      <c r="C15" s="17">
        <v>8</v>
      </c>
      <c r="I15" s="18">
        <v>0</v>
      </c>
      <c r="J15" s="18"/>
      <c r="K15" s="18"/>
      <c r="L15" s="18">
        <v>0</v>
      </c>
      <c r="M15" s="18"/>
      <c r="N15" s="18"/>
    </row>
    <row r="16" spans="1:14" s="14" customFormat="1" ht="18" customHeight="1" x14ac:dyDescent="0.3">
      <c r="A16" s="44"/>
      <c r="B16" s="31" t="s">
        <v>34</v>
      </c>
      <c r="C16" s="17">
        <v>0</v>
      </c>
      <c r="I16" s="17">
        <v>131713</v>
      </c>
      <c r="J16" s="17"/>
      <c r="K16" s="17"/>
      <c r="L16" s="17">
        <v>30016</v>
      </c>
      <c r="M16" s="17"/>
      <c r="N16" s="17"/>
    </row>
    <row r="17" spans="1:14" s="14" customFormat="1" ht="18.75" customHeight="1" x14ac:dyDescent="0.3">
      <c r="A17" s="42" t="s">
        <v>67</v>
      </c>
      <c r="B17" s="32" t="s">
        <v>35</v>
      </c>
      <c r="C17" s="17">
        <v>8</v>
      </c>
      <c r="I17" s="17">
        <v>33964</v>
      </c>
      <c r="J17" s="17"/>
      <c r="K17" s="17"/>
      <c r="L17" s="17">
        <v>7811</v>
      </c>
      <c r="M17" s="17"/>
      <c r="N17" s="17"/>
    </row>
    <row r="18" spans="1:14" s="14" customFormat="1" ht="17.25" customHeight="1" x14ac:dyDescent="0.3">
      <c r="A18" s="44"/>
      <c r="B18" s="14" t="s">
        <v>106</v>
      </c>
      <c r="C18" s="17">
        <v>0</v>
      </c>
      <c r="I18" s="18">
        <v>0</v>
      </c>
      <c r="J18" s="18"/>
      <c r="K18" s="18"/>
      <c r="L18" s="18">
        <v>0</v>
      </c>
      <c r="M18" s="18"/>
      <c r="N18" s="18"/>
    </row>
    <row r="19" spans="1:14" s="14" customFormat="1" ht="15.6" x14ac:dyDescent="0.3">
      <c r="A19" s="44"/>
      <c r="B19" s="31" t="s">
        <v>36</v>
      </c>
      <c r="C19" s="17">
        <v>0</v>
      </c>
      <c r="I19" s="17">
        <v>14054</v>
      </c>
      <c r="J19" s="17"/>
      <c r="K19" s="17"/>
      <c r="L19" s="17">
        <v>3752</v>
      </c>
      <c r="M19" s="17"/>
      <c r="N19" s="17"/>
    </row>
    <row r="20" spans="1:14" s="14" customFormat="1" ht="15.6" x14ac:dyDescent="0.3">
      <c r="A20" s="44"/>
      <c r="B20" s="31" t="s">
        <v>37</v>
      </c>
      <c r="C20" s="17">
        <v>2</v>
      </c>
      <c r="I20" s="17">
        <v>41301</v>
      </c>
      <c r="J20" s="17"/>
      <c r="K20" s="17"/>
      <c r="L20" s="17">
        <v>8151</v>
      </c>
      <c r="M20" s="17"/>
      <c r="N20" s="17"/>
    </row>
    <row r="21" spans="1:14" s="14" customFormat="1" ht="15.6" x14ac:dyDescent="0.3">
      <c r="A21" s="44"/>
      <c r="B21" s="31" t="s">
        <v>105</v>
      </c>
      <c r="C21" s="17">
        <v>6</v>
      </c>
      <c r="I21" s="17">
        <v>65919</v>
      </c>
      <c r="J21" s="17"/>
      <c r="K21" s="17"/>
      <c r="L21" s="17">
        <v>15238</v>
      </c>
      <c r="M21" s="17"/>
      <c r="N21" s="17"/>
    </row>
    <row r="22" spans="1:14" s="14" customFormat="1" ht="15.6" x14ac:dyDescent="0.3">
      <c r="A22" s="42" t="s">
        <v>70</v>
      </c>
      <c r="B22" s="32" t="s">
        <v>38</v>
      </c>
      <c r="C22" s="17">
        <v>8</v>
      </c>
      <c r="I22" s="17">
        <v>39613</v>
      </c>
      <c r="J22" s="17"/>
      <c r="K22" s="17"/>
      <c r="L22" s="17">
        <v>9458</v>
      </c>
      <c r="M22" s="17"/>
      <c r="N22" s="17"/>
    </row>
    <row r="23" spans="1:14" s="14" customFormat="1" ht="15.6" x14ac:dyDescent="0.3">
      <c r="A23" s="44"/>
      <c r="B23" s="31" t="s">
        <v>39</v>
      </c>
      <c r="C23" s="17">
        <v>8</v>
      </c>
      <c r="I23" s="17">
        <v>2305</v>
      </c>
      <c r="J23" s="17"/>
      <c r="K23" s="17"/>
      <c r="L23" s="17">
        <v>341</v>
      </c>
      <c r="M23" s="17"/>
      <c r="N23" s="17"/>
    </row>
    <row r="24" spans="1:14" s="14" customFormat="1" ht="15.6" x14ac:dyDescent="0.3">
      <c r="A24" s="44"/>
      <c r="B24" s="31" t="s">
        <v>40</v>
      </c>
      <c r="C24" s="17">
        <v>0</v>
      </c>
      <c r="I24" s="17">
        <v>740</v>
      </c>
      <c r="J24" s="17"/>
      <c r="K24" s="17"/>
      <c r="L24" s="17">
        <v>39</v>
      </c>
      <c r="M24" s="17"/>
      <c r="N24" s="17"/>
    </row>
    <row r="25" spans="1:14" s="14" customFormat="1" ht="15.6" x14ac:dyDescent="0.3">
      <c r="A25" s="42" t="s">
        <v>71</v>
      </c>
      <c r="B25" s="32" t="s">
        <v>41</v>
      </c>
      <c r="C25" s="17">
        <v>8</v>
      </c>
      <c r="I25" s="17">
        <v>165</v>
      </c>
      <c r="J25" s="17"/>
      <c r="K25" s="17"/>
      <c r="L25" s="17">
        <v>42</v>
      </c>
      <c r="M25" s="17"/>
      <c r="N25" s="17"/>
    </row>
    <row r="26" spans="1:14" s="14" customFormat="1" ht="15.6" x14ac:dyDescent="0.3">
      <c r="A26" s="46"/>
      <c r="B26" s="31" t="s">
        <v>42</v>
      </c>
      <c r="C26" s="17">
        <v>0</v>
      </c>
      <c r="I26" s="17">
        <v>148</v>
      </c>
      <c r="J26" s="17"/>
      <c r="K26" s="17"/>
      <c r="L26" s="17">
        <v>105</v>
      </c>
      <c r="M26" s="17"/>
      <c r="N26" s="17"/>
    </row>
    <row r="27" spans="1:14" s="14" customFormat="1" ht="16.5" customHeight="1" x14ac:dyDescent="0.3">
      <c r="A27" s="42"/>
      <c r="B27" s="31" t="s">
        <v>43</v>
      </c>
      <c r="C27" s="17">
        <v>0</v>
      </c>
      <c r="I27" s="18">
        <v>0</v>
      </c>
      <c r="J27" s="18"/>
      <c r="K27" s="18"/>
      <c r="L27" s="18">
        <v>0</v>
      </c>
      <c r="M27" s="18"/>
      <c r="N27" s="18"/>
    </row>
    <row r="28" spans="1:14" s="14" customFormat="1" ht="15.6" x14ac:dyDescent="0.3">
      <c r="A28" s="44"/>
      <c r="B28" s="31" t="s">
        <v>44</v>
      </c>
      <c r="C28" s="17">
        <v>8</v>
      </c>
      <c r="I28" s="17">
        <v>33842</v>
      </c>
      <c r="J28" s="17"/>
      <c r="K28" s="17"/>
      <c r="L28" s="17">
        <v>12013</v>
      </c>
      <c r="M28" s="17"/>
      <c r="N28" s="17"/>
    </row>
    <row r="29" spans="1:14" s="14" customFormat="1" ht="15.6" x14ac:dyDescent="0.3">
      <c r="A29" s="44"/>
      <c r="B29" s="31" t="s">
        <v>45</v>
      </c>
      <c r="C29" s="17">
        <v>0</v>
      </c>
      <c r="I29" s="17">
        <v>67696</v>
      </c>
      <c r="J29" s="17"/>
      <c r="K29" s="17"/>
      <c r="L29" s="17">
        <v>24957</v>
      </c>
      <c r="M29" s="17"/>
      <c r="N29" s="17"/>
    </row>
    <row r="30" spans="1:14" s="14" customFormat="1" ht="16.5" customHeight="1" x14ac:dyDescent="0.3">
      <c r="A30" s="42"/>
      <c r="B30" s="31" t="s">
        <v>46</v>
      </c>
      <c r="C30" s="17">
        <v>0</v>
      </c>
      <c r="I30" s="18">
        <v>0</v>
      </c>
      <c r="J30" s="18"/>
      <c r="K30" s="18"/>
      <c r="L30" s="18">
        <v>0</v>
      </c>
      <c r="M30" s="18"/>
      <c r="N30" s="18"/>
    </row>
    <row r="31" spans="1:14" s="14" customFormat="1" ht="17.25" customHeight="1" x14ac:dyDescent="0.3">
      <c r="A31" s="44"/>
      <c r="B31" s="31" t="s">
        <v>47</v>
      </c>
      <c r="C31" s="17">
        <v>0</v>
      </c>
      <c r="I31" s="17">
        <v>24429</v>
      </c>
      <c r="J31" s="17"/>
      <c r="K31" s="17"/>
      <c r="L31" s="17">
        <v>4983</v>
      </c>
      <c r="M31" s="17"/>
      <c r="N31" s="17"/>
    </row>
    <row r="32" spans="1:14" s="14" customFormat="1" ht="16.5" customHeight="1" x14ac:dyDescent="0.3">
      <c r="A32" s="44"/>
      <c r="B32" s="31" t="s">
        <v>48</v>
      </c>
      <c r="C32" s="17">
        <v>0</v>
      </c>
      <c r="I32" s="17">
        <v>73639</v>
      </c>
      <c r="J32" s="17"/>
      <c r="K32" s="17"/>
      <c r="L32" s="17">
        <v>13494</v>
      </c>
      <c r="M32" s="17"/>
      <c r="N32" s="17"/>
    </row>
    <row r="33" spans="1:14" s="14" customFormat="1" ht="18" customHeight="1" x14ac:dyDescent="0.3">
      <c r="A33" s="44"/>
      <c r="B33" s="31" t="s">
        <v>49</v>
      </c>
      <c r="C33" s="17">
        <v>0</v>
      </c>
      <c r="I33" s="17">
        <v>72882</v>
      </c>
      <c r="J33" s="17"/>
      <c r="K33" s="17"/>
      <c r="L33" s="17">
        <v>18357.088</v>
      </c>
      <c r="M33" s="17"/>
      <c r="N33" s="17"/>
    </row>
    <row r="34" spans="1:14" s="14" customFormat="1" ht="18" customHeight="1" x14ac:dyDescent="0.3">
      <c r="A34" s="42" t="s">
        <v>72</v>
      </c>
      <c r="B34" s="33" t="s">
        <v>50</v>
      </c>
      <c r="C34" s="17">
        <v>8</v>
      </c>
      <c r="I34" s="18">
        <v>0</v>
      </c>
      <c r="J34" s="18"/>
      <c r="K34" s="18"/>
      <c r="L34" s="18">
        <v>0</v>
      </c>
      <c r="M34" s="18"/>
      <c r="N34" s="18"/>
    </row>
    <row r="35" spans="1:14" s="14" customFormat="1" ht="15.6" x14ac:dyDescent="0.3">
      <c r="A35" s="44"/>
      <c r="B35" s="31" t="s">
        <v>51</v>
      </c>
      <c r="C35" s="17">
        <v>8</v>
      </c>
      <c r="I35" s="17">
        <v>2026</v>
      </c>
      <c r="J35" s="17"/>
      <c r="K35" s="17"/>
      <c r="L35" s="17">
        <v>193</v>
      </c>
      <c r="M35" s="17"/>
      <c r="N35" s="17"/>
    </row>
    <row r="36" spans="1:14" s="14" customFormat="1" ht="15.6" x14ac:dyDescent="0.3">
      <c r="A36" s="44"/>
      <c r="B36" s="34" t="s">
        <v>52</v>
      </c>
      <c r="C36" s="17">
        <v>0</v>
      </c>
      <c r="I36" s="17">
        <v>254</v>
      </c>
      <c r="J36" s="17"/>
      <c r="K36" s="17"/>
      <c r="L36" s="17">
        <v>19</v>
      </c>
      <c r="M36" s="17"/>
      <c r="N36" s="17"/>
    </row>
    <row r="37" spans="1:14" s="14" customFormat="1" ht="15.6" x14ac:dyDescent="0.3">
      <c r="A37" s="42" t="s">
        <v>73</v>
      </c>
      <c r="B37" s="35" t="s">
        <v>53</v>
      </c>
      <c r="C37" s="17">
        <v>8</v>
      </c>
      <c r="I37" s="17">
        <v>17032</v>
      </c>
      <c r="J37" s="17"/>
      <c r="K37" s="17"/>
      <c r="L37" s="17">
        <v>2164</v>
      </c>
      <c r="M37" s="17"/>
      <c r="N37" s="17"/>
    </row>
    <row r="38" spans="1:14" s="14" customFormat="1" ht="13.5" customHeight="1" x14ac:dyDescent="0.3">
      <c r="A38" s="44"/>
      <c r="B38" s="34" t="s">
        <v>54</v>
      </c>
      <c r="C38" s="17">
        <v>0</v>
      </c>
      <c r="I38" s="17">
        <v>56467</v>
      </c>
      <c r="J38" s="17"/>
      <c r="K38" s="17"/>
      <c r="L38" s="17">
        <v>11617</v>
      </c>
      <c r="M38" s="17"/>
      <c r="N38" s="17"/>
    </row>
    <row r="39" spans="1:14" s="14" customFormat="1" ht="15" customHeight="1" x14ac:dyDescent="0.3">
      <c r="A39" s="44"/>
      <c r="B39" s="34" t="s">
        <v>55</v>
      </c>
      <c r="C39" s="17">
        <v>8</v>
      </c>
      <c r="I39" s="17">
        <v>94645</v>
      </c>
      <c r="J39" s="17"/>
      <c r="K39" s="17"/>
      <c r="L39" s="17">
        <v>23844</v>
      </c>
      <c r="M39" s="17"/>
      <c r="N39" s="17"/>
    </row>
    <row r="40" spans="1:14" s="14" customFormat="1" ht="15.6" x14ac:dyDescent="0.3">
      <c r="A40" s="43"/>
      <c r="B40" s="34" t="s">
        <v>56</v>
      </c>
      <c r="C40" s="17">
        <v>0</v>
      </c>
      <c r="I40" s="18">
        <v>0</v>
      </c>
      <c r="J40" s="18"/>
      <c r="K40" s="18"/>
      <c r="L40" s="18">
        <v>0</v>
      </c>
      <c r="M40" s="18"/>
      <c r="N40" s="18"/>
    </row>
    <row r="41" spans="1:14" s="14" customFormat="1" ht="15.75" customHeight="1" x14ac:dyDescent="0.3">
      <c r="A41" s="42" t="s">
        <v>74</v>
      </c>
      <c r="B41" s="30" t="s">
        <v>57</v>
      </c>
      <c r="C41" s="17"/>
      <c r="I41" s="17">
        <v>316</v>
      </c>
      <c r="J41" s="17"/>
      <c r="K41" s="17"/>
      <c r="L41" s="17">
        <v>85</v>
      </c>
      <c r="M41" s="17"/>
      <c r="N41" s="17"/>
    </row>
    <row r="42" spans="1:14" s="14" customFormat="1" ht="15" customHeight="1" x14ac:dyDescent="0.3">
      <c r="A42" s="44"/>
      <c r="B42" s="36" t="s">
        <v>58</v>
      </c>
      <c r="C42" s="17">
        <v>0</v>
      </c>
      <c r="I42" s="17">
        <v>61381</v>
      </c>
      <c r="J42" s="17"/>
      <c r="K42" s="17"/>
      <c r="L42" s="17">
        <v>3511</v>
      </c>
      <c r="M42" s="17"/>
      <c r="N42" s="17"/>
    </row>
    <row r="43" spans="1:14" s="14" customFormat="1" ht="15" customHeight="1" x14ac:dyDescent="0.3">
      <c r="A43" s="44"/>
      <c r="B43" s="36" t="s">
        <v>59</v>
      </c>
      <c r="C43" s="17">
        <v>0</v>
      </c>
      <c r="I43" s="17"/>
      <c r="J43" s="17"/>
      <c r="K43" s="17"/>
      <c r="L43" s="17"/>
      <c r="M43" s="17"/>
      <c r="N43" s="17"/>
    </row>
    <row r="44" spans="1:14" s="14" customFormat="1" ht="15" customHeight="1" x14ac:dyDescent="0.3">
      <c r="A44" s="44"/>
      <c r="B44" s="36" t="s">
        <v>60</v>
      </c>
      <c r="C44" s="17">
        <v>0</v>
      </c>
      <c r="I44" s="17"/>
      <c r="J44" s="17"/>
      <c r="K44" s="17"/>
      <c r="L44" s="17"/>
      <c r="M44" s="17"/>
      <c r="N44" s="17"/>
    </row>
    <row r="45" spans="1:14" s="14" customFormat="1" ht="15.6" x14ac:dyDescent="0.3">
      <c r="A45" s="44"/>
      <c r="B45" s="36" t="s">
        <v>61</v>
      </c>
      <c r="C45" s="17">
        <v>0</v>
      </c>
      <c r="I45" s="17">
        <v>43064</v>
      </c>
      <c r="J45" s="17"/>
      <c r="K45" s="17"/>
      <c r="L45" s="17">
        <v>16047</v>
      </c>
      <c r="M45" s="17"/>
      <c r="N45" s="17"/>
    </row>
    <row r="46" spans="1:14" s="14" customFormat="1" ht="15.6" x14ac:dyDescent="0.3">
      <c r="A46" s="44"/>
      <c r="B46" s="36" t="s">
        <v>62</v>
      </c>
      <c r="C46" s="17">
        <v>8</v>
      </c>
      <c r="I46" s="17"/>
      <c r="J46" s="17"/>
      <c r="K46" s="17"/>
      <c r="L46" s="17"/>
      <c r="M46" s="17"/>
      <c r="N46" s="17"/>
    </row>
    <row r="47" spans="1:14" s="14" customFormat="1" ht="15.6" x14ac:dyDescent="0.3">
      <c r="A47" s="42" t="s">
        <v>75</v>
      </c>
      <c r="B47" s="30" t="s">
        <v>63</v>
      </c>
      <c r="C47" s="17"/>
      <c r="I47" s="17"/>
      <c r="J47" s="17"/>
      <c r="K47" s="17"/>
      <c r="L47" s="17"/>
      <c r="M47" s="17"/>
      <c r="N47" s="17"/>
    </row>
    <row r="48" spans="1:14" s="14" customFormat="1" ht="15.6" x14ac:dyDescent="0.3">
      <c r="A48" s="42"/>
      <c r="B48" s="36" t="s">
        <v>109</v>
      </c>
      <c r="C48" s="17">
        <v>0</v>
      </c>
      <c r="I48" s="17">
        <v>0</v>
      </c>
      <c r="J48" s="17"/>
      <c r="K48" s="17"/>
      <c r="L48" s="17" t="s">
        <v>14</v>
      </c>
      <c r="M48" s="17" t="s">
        <v>14</v>
      </c>
      <c r="N48" s="17" t="s">
        <v>14</v>
      </c>
    </row>
    <row r="49" spans="1:14" s="14" customFormat="1" ht="15.6" x14ac:dyDescent="0.3">
      <c r="A49" s="44"/>
      <c r="B49" s="36" t="s">
        <v>108</v>
      </c>
      <c r="C49" s="17">
        <v>4</v>
      </c>
      <c r="I49" s="17">
        <v>67197</v>
      </c>
      <c r="J49" s="17"/>
      <c r="K49" s="17"/>
      <c r="L49" s="17">
        <v>26521</v>
      </c>
      <c r="M49" s="17"/>
      <c r="N49" s="17"/>
    </row>
    <row r="50" spans="1:14" s="14" customFormat="1" ht="15.6" x14ac:dyDescent="0.3">
      <c r="A50" s="44"/>
      <c r="B50" s="36" t="s">
        <v>80</v>
      </c>
      <c r="C50" s="17">
        <v>4</v>
      </c>
      <c r="I50" s="17">
        <v>17604</v>
      </c>
      <c r="J50" s="17"/>
      <c r="K50" s="17"/>
      <c r="L50" s="17">
        <v>3180</v>
      </c>
      <c r="M50" s="17"/>
      <c r="N50" s="17"/>
    </row>
    <row r="51" spans="1:14" s="14" customFormat="1" ht="15.6" x14ac:dyDescent="0.3">
      <c r="A51" s="44"/>
      <c r="B51" s="36" t="s">
        <v>83</v>
      </c>
      <c r="C51" s="17">
        <v>0</v>
      </c>
      <c r="I51" s="17">
        <v>17093</v>
      </c>
      <c r="J51" s="17"/>
      <c r="K51" s="17"/>
      <c r="L51" s="17">
        <v>1749</v>
      </c>
      <c r="M51" s="17"/>
      <c r="N51" s="17"/>
    </row>
    <row r="52" spans="1:14" s="14" customFormat="1" ht="15.6" x14ac:dyDescent="0.3">
      <c r="A52" s="42"/>
      <c r="B52" s="31" t="s">
        <v>107</v>
      </c>
      <c r="C52" s="17">
        <v>0</v>
      </c>
      <c r="I52" s="17"/>
      <c r="J52" s="17"/>
      <c r="K52" s="17"/>
      <c r="L52" s="17"/>
      <c r="M52" s="17"/>
      <c r="N52" s="17"/>
    </row>
    <row r="53" spans="1:14" s="14" customFormat="1" ht="15.6" x14ac:dyDescent="0.3">
      <c r="A53" s="44"/>
      <c r="B53" s="31" t="s">
        <v>81</v>
      </c>
      <c r="C53" s="17">
        <v>0</v>
      </c>
      <c r="I53" s="17"/>
      <c r="J53" s="17"/>
      <c r="K53" s="17"/>
      <c r="L53" s="17"/>
      <c r="M53" s="17"/>
      <c r="N53" s="17"/>
    </row>
    <row r="54" spans="1:14" s="14" customFormat="1" ht="15.6" x14ac:dyDescent="0.3">
      <c r="A54" s="44"/>
      <c r="B54" s="31" t="s">
        <v>82</v>
      </c>
      <c r="C54" s="17">
        <v>0</v>
      </c>
      <c r="I54" s="17"/>
      <c r="J54" s="17"/>
      <c r="K54" s="17"/>
      <c r="L54" s="17"/>
      <c r="M54" s="17"/>
      <c r="N54" s="17"/>
    </row>
    <row r="55" spans="1:14" s="14" customFormat="1" ht="15.6" x14ac:dyDescent="0.3">
      <c r="A55" s="42" t="s">
        <v>76</v>
      </c>
      <c r="B55" s="30" t="s">
        <v>65</v>
      </c>
      <c r="C55" s="17"/>
      <c r="I55" s="17"/>
      <c r="J55" s="17"/>
      <c r="K55" s="17"/>
      <c r="L55" s="17"/>
      <c r="M55" s="17"/>
      <c r="N55" s="17"/>
    </row>
    <row r="56" spans="1:14" s="14" customFormat="1" ht="15.6" x14ac:dyDescent="0.3">
      <c r="A56" s="44"/>
      <c r="B56" s="36" t="s">
        <v>15</v>
      </c>
      <c r="C56" s="17">
        <v>8</v>
      </c>
      <c r="I56" s="17"/>
      <c r="J56" s="17"/>
      <c r="K56" s="17"/>
      <c r="L56" s="17"/>
      <c r="M56" s="17"/>
      <c r="N56" s="17"/>
    </row>
    <row r="57" spans="1:14" s="14" customFormat="1" ht="15.6" x14ac:dyDescent="0.3">
      <c r="A57" s="44"/>
      <c r="B57" s="36" t="s">
        <v>16</v>
      </c>
      <c r="C57" s="17">
        <v>0</v>
      </c>
      <c r="I57" s="17"/>
      <c r="J57" s="17"/>
      <c r="K57" s="17"/>
      <c r="L57" s="17"/>
      <c r="M57" s="17"/>
      <c r="N57" s="17"/>
    </row>
    <row r="58" spans="1:14" s="14" customFormat="1" ht="15.6" x14ac:dyDescent="0.3">
      <c r="A58" s="44"/>
      <c r="B58" s="36" t="s">
        <v>17</v>
      </c>
      <c r="C58" s="17">
        <v>0</v>
      </c>
      <c r="I58" s="17"/>
      <c r="J58" s="17"/>
      <c r="K58" s="17"/>
      <c r="L58" s="17"/>
      <c r="M58" s="17"/>
      <c r="N58" s="17"/>
    </row>
    <row r="59" spans="1:14" s="19" customFormat="1" ht="24.6" customHeight="1" x14ac:dyDescent="0.3">
      <c r="A59" s="15"/>
      <c r="B59" s="101" t="s">
        <v>276</v>
      </c>
      <c r="C59" s="101"/>
      <c r="N59" s="20"/>
    </row>
    <row r="60" spans="1:14" s="19" customFormat="1" ht="31.95" customHeight="1" x14ac:dyDescent="0.3">
      <c r="A60" s="102" t="s">
        <v>118</v>
      </c>
      <c r="B60" s="103"/>
      <c r="C60" s="103"/>
      <c r="N60" s="20"/>
    </row>
    <row r="61" spans="1:14" ht="13.8" x14ac:dyDescent="0.25">
      <c r="B61" s="11"/>
    </row>
    <row r="64" spans="1:14" ht="36.75" customHeight="1" x14ac:dyDescent="0.25"/>
    <row r="65" spans="2:3" ht="17.399999999999999" x14ac:dyDescent="0.25">
      <c r="B65" s="12"/>
      <c r="C65" s="12"/>
    </row>
  </sheetData>
  <mergeCells count="3">
    <mergeCell ref="A1:B1"/>
    <mergeCell ref="B59:C59"/>
    <mergeCell ref="A60:C60"/>
  </mergeCells>
  <pageMargins left="0.7" right="0.45" top="0.5" bottom="0.5" header="0.3" footer="0.3"/>
  <pageSetup paperSize="9" orientation="portrait" r:id="rId1"/>
  <headerFooter differentFirst="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32"/>
  <sheetViews>
    <sheetView topLeftCell="A22" workbookViewId="0">
      <selection activeCell="F2" sqref="F2:M2"/>
    </sheetView>
  </sheetViews>
  <sheetFormatPr defaultColWidth="8.88671875" defaultRowHeight="15.6" x14ac:dyDescent="0.3"/>
  <cols>
    <col min="1" max="1" width="5.109375" style="75" bestFit="1" customWidth="1"/>
    <col min="2" max="2" width="11.88671875" style="76" customWidth="1"/>
    <col min="3" max="3" width="47.33203125" style="76" customWidth="1"/>
    <col min="4" max="6" width="8.88671875" style="76"/>
    <col min="7" max="7" width="14.44140625" style="76" customWidth="1"/>
    <col min="8" max="8" width="13.6640625" style="76" customWidth="1"/>
    <col min="9" max="12" width="10.6640625" style="76" customWidth="1"/>
    <col min="13" max="13" width="11.5546875" style="76" customWidth="1"/>
    <col min="14" max="16384" width="8.88671875" style="76"/>
  </cols>
  <sheetData>
    <row r="1" spans="1:13" x14ac:dyDescent="0.3">
      <c r="L1" s="115" t="s">
        <v>153</v>
      </c>
      <c r="M1" s="116"/>
    </row>
    <row r="2" spans="1:13" ht="51.75" customHeight="1" x14ac:dyDescent="0.3">
      <c r="A2" s="109" t="s">
        <v>196</v>
      </c>
      <c r="B2" s="109"/>
      <c r="C2" s="109"/>
      <c r="D2" s="77"/>
      <c r="E2" s="77"/>
      <c r="F2" s="110" t="s">
        <v>275</v>
      </c>
      <c r="G2" s="110"/>
      <c r="H2" s="110"/>
      <c r="I2" s="110"/>
      <c r="J2" s="110"/>
      <c r="K2" s="110"/>
      <c r="L2" s="110"/>
      <c r="M2" s="110"/>
    </row>
    <row r="3" spans="1:13" x14ac:dyDescent="0.3">
      <c r="A3" s="111"/>
      <c r="B3" s="111"/>
      <c r="C3" s="111"/>
      <c r="D3" s="111"/>
      <c r="E3" s="111"/>
      <c r="F3" s="111"/>
    </row>
    <row r="4" spans="1:13" s="75" customFormat="1" ht="51.75" customHeight="1" x14ac:dyDescent="0.3">
      <c r="A4" s="107" t="s">
        <v>129</v>
      </c>
      <c r="B4" s="112" t="s">
        <v>130</v>
      </c>
      <c r="C4" s="113"/>
      <c r="D4" s="107" t="s">
        <v>142</v>
      </c>
      <c r="E4" s="107" t="s">
        <v>143</v>
      </c>
      <c r="F4" s="107" t="s">
        <v>131</v>
      </c>
      <c r="G4" s="112" t="s">
        <v>150</v>
      </c>
      <c r="H4" s="114"/>
      <c r="I4" s="113"/>
      <c r="J4" s="112" t="s">
        <v>132</v>
      </c>
      <c r="K4" s="114"/>
      <c r="L4" s="113"/>
      <c r="M4" s="107" t="s">
        <v>144</v>
      </c>
    </row>
    <row r="5" spans="1:13" ht="43.5" customHeight="1" x14ac:dyDescent="0.3">
      <c r="A5" s="108"/>
      <c r="B5" s="54" t="s">
        <v>133</v>
      </c>
      <c r="C5" s="54" t="s">
        <v>141</v>
      </c>
      <c r="D5" s="108"/>
      <c r="E5" s="108"/>
      <c r="F5" s="108"/>
      <c r="G5" s="53" t="s">
        <v>134</v>
      </c>
      <c r="H5" s="53" t="s">
        <v>135</v>
      </c>
      <c r="I5" s="54" t="s">
        <v>136</v>
      </c>
      <c r="J5" s="54" t="s">
        <v>137</v>
      </c>
      <c r="K5" s="54" t="s">
        <v>138</v>
      </c>
      <c r="L5" s="54" t="s">
        <v>139</v>
      </c>
      <c r="M5" s="108"/>
    </row>
    <row r="6" spans="1:13" ht="20.100000000000001" customHeight="1" x14ac:dyDescent="0.3">
      <c r="A6" s="120">
        <v>1</v>
      </c>
      <c r="B6" s="120" t="s">
        <v>152</v>
      </c>
      <c r="C6" s="57" t="s">
        <v>145</v>
      </c>
      <c r="D6" s="58"/>
      <c r="E6" s="58"/>
      <c r="F6" s="58"/>
      <c r="G6" s="60"/>
      <c r="H6" s="59"/>
      <c r="I6" s="56"/>
      <c r="J6" s="56"/>
      <c r="K6" s="56"/>
      <c r="L6" s="56"/>
      <c r="M6" s="122"/>
    </row>
    <row r="7" spans="1:13" ht="20.100000000000001" customHeight="1" x14ac:dyDescent="0.3">
      <c r="A7" s="120"/>
      <c r="B7" s="120"/>
      <c r="C7" s="57" t="s">
        <v>146</v>
      </c>
      <c r="D7" s="58"/>
      <c r="E7" s="58"/>
      <c r="F7" s="58"/>
      <c r="G7" s="60"/>
      <c r="H7" s="59"/>
      <c r="I7" s="56"/>
      <c r="J7" s="56"/>
      <c r="K7" s="56"/>
      <c r="L7" s="56"/>
      <c r="M7" s="122"/>
    </row>
    <row r="8" spans="1:13" ht="20.100000000000001" customHeight="1" x14ac:dyDescent="0.3">
      <c r="A8" s="120"/>
      <c r="B8" s="120"/>
      <c r="C8" s="57" t="s">
        <v>147</v>
      </c>
      <c r="D8" s="58"/>
      <c r="E8" s="58"/>
      <c r="F8" s="58"/>
      <c r="G8" s="60"/>
      <c r="H8" s="59"/>
      <c r="I8" s="56"/>
      <c r="J8" s="56"/>
      <c r="K8" s="56"/>
      <c r="L8" s="56"/>
      <c r="M8" s="122"/>
    </row>
    <row r="9" spans="1:13" ht="20.100000000000001" customHeight="1" x14ac:dyDescent="0.3">
      <c r="A9" s="120"/>
      <c r="B9" s="120"/>
      <c r="C9" s="57" t="s">
        <v>148</v>
      </c>
      <c r="D9" s="58"/>
      <c r="E9" s="58"/>
      <c r="F9" s="58"/>
      <c r="G9" s="60"/>
      <c r="H9" s="59"/>
      <c r="I9" s="56"/>
      <c r="J9" s="56"/>
      <c r="K9" s="56"/>
      <c r="L9" s="56"/>
      <c r="M9" s="122"/>
    </row>
    <row r="10" spans="1:13" ht="31.2" x14ac:dyDescent="0.3">
      <c r="A10" s="107">
        <v>2</v>
      </c>
      <c r="B10" s="107" t="s">
        <v>151</v>
      </c>
      <c r="C10" s="57" t="s">
        <v>260</v>
      </c>
      <c r="D10" s="57" t="s">
        <v>14</v>
      </c>
      <c r="E10" s="57"/>
      <c r="F10" s="57" t="s">
        <v>261</v>
      </c>
      <c r="G10" s="60">
        <v>45604</v>
      </c>
      <c r="H10" s="60">
        <v>45665</v>
      </c>
      <c r="I10" s="57"/>
      <c r="J10" s="57" t="s">
        <v>188</v>
      </c>
      <c r="K10" s="57"/>
      <c r="L10" s="57"/>
      <c r="M10" s="121">
        <v>2</v>
      </c>
    </row>
    <row r="11" spans="1:13" ht="20.100000000000001" customHeight="1" x14ac:dyDescent="0.3">
      <c r="A11" s="120"/>
      <c r="B11" s="120"/>
      <c r="C11" s="57" t="s">
        <v>265</v>
      </c>
      <c r="D11" s="57"/>
      <c r="E11" s="57" t="s">
        <v>188</v>
      </c>
      <c r="F11" s="57" t="s">
        <v>261</v>
      </c>
      <c r="G11" s="60">
        <v>45604</v>
      </c>
      <c r="H11" s="60">
        <v>45665</v>
      </c>
      <c r="I11" s="57"/>
      <c r="J11" s="57"/>
      <c r="K11" s="57"/>
      <c r="L11" s="57"/>
      <c r="M11" s="121"/>
    </row>
    <row r="12" spans="1:13" ht="20.100000000000001" customHeight="1" x14ac:dyDescent="0.3">
      <c r="A12" s="120"/>
      <c r="B12" s="120"/>
      <c r="C12" s="57" t="s">
        <v>147</v>
      </c>
      <c r="D12" s="57"/>
      <c r="E12" s="57"/>
      <c r="F12" s="57"/>
      <c r="G12" s="78"/>
      <c r="H12" s="78"/>
      <c r="I12" s="57"/>
      <c r="J12" s="57"/>
      <c r="K12" s="57"/>
      <c r="L12" s="57"/>
      <c r="M12" s="121"/>
    </row>
    <row r="13" spans="1:13" ht="20.100000000000001" customHeight="1" x14ac:dyDescent="0.3">
      <c r="A13" s="108"/>
      <c r="B13" s="108"/>
      <c r="C13" s="57" t="s">
        <v>148</v>
      </c>
      <c r="D13" s="57"/>
      <c r="E13" s="57"/>
      <c r="F13" s="57"/>
      <c r="G13" s="78"/>
      <c r="H13" s="78"/>
      <c r="I13" s="57"/>
      <c r="J13" s="57"/>
      <c r="K13" s="57"/>
      <c r="L13" s="57"/>
      <c r="M13" s="121"/>
    </row>
    <row r="14" spans="1:13" ht="20.100000000000001" customHeight="1" x14ac:dyDescent="0.3">
      <c r="A14" s="107">
        <v>3</v>
      </c>
      <c r="B14" s="107" t="s">
        <v>140</v>
      </c>
      <c r="C14" s="57" t="s">
        <v>145</v>
      </c>
      <c r="D14" s="57"/>
      <c r="E14" s="57"/>
      <c r="F14" s="57"/>
      <c r="G14" s="78"/>
      <c r="H14" s="78"/>
      <c r="I14" s="57"/>
      <c r="J14" s="57"/>
      <c r="K14" s="57"/>
      <c r="L14" s="57"/>
      <c r="M14" s="121"/>
    </row>
    <row r="15" spans="1:13" ht="20.100000000000001" customHeight="1" x14ac:dyDescent="0.3">
      <c r="A15" s="120"/>
      <c r="B15" s="120"/>
      <c r="C15" s="57" t="s">
        <v>146</v>
      </c>
      <c r="D15" s="57"/>
      <c r="E15" s="57"/>
      <c r="F15" s="57"/>
      <c r="G15" s="78"/>
      <c r="H15" s="78"/>
      <c r="I15" s="57"/>
      <c r="J15" s="57"/>
      <c r="K15" s="57"/>
      <c r="L15" s="57"/>
      <c r="M15" s="121"/>
    </row>
    <row r="16" spans="1:13" ht="20.100000000000001" customHeight="1" x14ac:dyDescent="0.3">
      <c r="A16" s="120"/>
      <c r="B16" s="120"/>
      <c r="C16" s="57" t="s">
        <v>147</v>
      </c>
      <c r="D16" s="57"/>
      <c r="E16" s="57"/>
      <c r="F16" s="57"/>
      <c r="G16" s="78"/>
      <c r="H16" s="78"/>
      <c r="I16" s="57"/>
      <c r="J16" s="57"/>
      <c r="K16" s="57"/>
      <c r="L16" s="57"/>
      <c r="M16" s="121"/>
    </row>
    <row r="17" spans="1:13" ht="20.100000000000001" customHeight="1" x14ac:dyDescent="0.3">
      <c r="A17" s="108"/>
      <c r="B17" s="108"/>
      <c r="C17" s="57" t="s">
        <v>148</v>
      </c>
      <c r="D17" s="57"/>
      <c r="E17" s="57"/>
      <c r="F17" s="57"/>
      <c r="G17" s="78"/>
      <c r="H17" s="78"/>
      <c r="I17" s="57"/>
      <c r="J17" s="57"/>
      <c r="K17" s="57"/>
      <c r="L17" s="57"/>
      <c r="M17" s="121"/>
    </row>
    <row r="18" spans="1:13" ht="31.2" x14ac:dyDescent="0.3">
      <c r="A18" s="119">
        <v>4</v>
      </c>
      <c r="B18" s="119" t="s">
        <v>149</v>
      </c>
      <c r="C18" s="69" t="s">
        <v>190</v>
      </c>
      <c r="D18" s="71"/>
      <c r="E18" s="74"/>
      <c r="F18" s="71" t="s">
        <v>192</v>
      </c>
      <c r="G18" s="79"/>
      <c r="H18" s="79"/>
      <c r="I18" s="79"/>
      <c r="J18" s="70" t="s">
        <v>188</v>
      </c>
      <c r="K18" s="70"/>
      <c r="L18" s="70"/>
      <c r="M18" s="70"/>
    </row>
    <row r="19" spans="1:13" ht="31.2" x14ac:dyDescent="0.3">
      <c r="A19" s="119"/>
      <c r="B19" s="119"/>
      <c r="C19" s="69" t="s">
        <v>191</v>
      </c>
      <c r="D19" s="71"/>
      <c r="E19" s="74"/>
      <c r="F19" s="71" t="s">
        <v>192</v>
      </c>
      <c r="G19" s="79"/>
      <c r="H19" s="79"/>
      <c r="I19" s="79"/>
      <c r="J19" s="70" t="s">
        <v>188</v>
      </c>
      <c r="K19" s="70"/>
      <c r="L19" s="70"/>
      <c r="M19" s="70" t="s">
        <v>193</v>
      </c>
    </row>
    <row r="20" spans="1:13" ht="62.4" x14ac:dyDescent="0.3">
      <c r="A20" s="119"/>
      <c r="B20" s="119"/>
      <c r="C20" s="69" t="s">
        <v>194</v>
      </c>
      <c r="D20" s="71"/>
      <c r="E20" s="73"/>
      <c r="F20" s="71" t="s">
        <v>192</v>
      </c>
      <c r="G20" s="79"/>
      <c r="H20" s="79"/>
      <c r="I20" s="79"/>
      <c r="J20" s="70" t="s">
        <v>188</v>
      </c>
      <c r="K20" s="70"/>
      <c r="L20" s="70"/>
      <c r="M20" s="70" t="s">
        <v>193</v>
      </c>
    </row>
    <row r="21" spans="1:13" ht="31.2" x14ac:dyDescent="0.3">
      <c r="A21" s="119"/>
      <c r="B21" s="119"/>
      <c r="C21" s="69" t="s">
        <v>195</v>
      </c>
      <c r="D21" s="71"/>
      <c r="E21" s="74"/>
      <c r="F21" s="71" t="s">
        <v>192</v>
      </c>
      <c r="G21" s="79"/>
      <c r="H21" s="79"/>
      <c r="I21" s="79"/>
      <c r="J21" s="70" t="s">
        <v>188</v>
      </c>
      <c r="K21" s="70"/>
      <c r="L21" s="70"/>
      <c r="M21" s="70"/>
    </row>
    <row r="22" spans="1:13" ht="31.2" x14ac:dyDescent="0.3">
      <c r="A22" s="119"/>
      <c r="B22" s="119"/>
      <c r="C22" s="69" t="s">
        <v>262</v>
      </c>
      <c r="D22" s="71"/>
      <c r="E22" s="74"/>
      <c r="F22" s="71" t="s">
        <v>192</v>
      </c>
      <c r="G22" s="79"/>
      <c r="H22" s="79"/>
      <c r="I22" s="79"/>
      <c r="J22" s="70" t="s">
        <v>188</v>
      </c>
      <c r="K22" s="70"/>
      <c r="L22" s="70"/>
      <c r="M22" s="70"/>
    </row>
    <row r="23" spans="1:13" ht="24.9" customHeight="1" x14ac:dyDescent="0.3">
      <c r="A23" s="119"/>
      <c r="B23" s="119"/>
      <c r="C23" s="69" t="s">
        <v>263</v>
      </c>
      <c r="D23" s="71"/>
      <c r="E23" s="74"/>
      <c r="F23" s="71" t="s">
        <v>192</v>
      </c>
      <c r="G23" s="79"/>
      <c r="H23" s="79"/>
      <c r="I23" s="79"/>
      <c r="J23" s="70"/>
      <c r="K23" s="70"/>
      <c r="L23" s="70"/>
      <c r="M23" s="70"/>
    </row>
    <row r="24" spans="1:13" ht="31.2" x14ac:dyDescent="0.3">
      <c r="A24" s="119"/>
      <c r="B24" s="119"/>
      <c r="C24" s="72" t="s">
        <v>264</v>
      </c>
      <c r="D24" s="71"/>
      <c r="E24" s="74"/>
      <c r="F24" s="71" t="s">
        <v>192</v>
      </c>
      <c r="G24" s="79"/>
      <c r="H24" s="79"/>
      <c r="I24" s="79"/>
      <c r="J24" s="70"/>
      <c r="K24" s="70"/>
      <c r="L24" s="70"/>
      <c r="M24" s="70"/>
    </row>
    <row r="25" spans="1:13" ht="31.2" x14ac:dyDescent="0.3">
      <c r="A25" s="119"/>
      <c r="B25" s="119"/>
      <c r="C25" s="72" t="s">
        <v>267</v>
      </c>
      <c r="D25" s="71"/>
      <c r="E25" s="74"/>
      <c r="F25" s="71" t="s">
        <v>192</v>
      </c>
      <c r="G25" s="79"/>
      <c r="H25" s="79"/>
      <c r="I25" s="79"/>
      <c r="J25" s="70" t="s">
        <v>14</v>
      </c>
      <c r="K25" s="70"/>
      <c r="L25" s="70"/>
      <c r="M25" s="70"/>
    </row>
    <row r="26" spans="1:13" ht="31.2" x14ac:dyDescent="0.3">
      <c r="A26" s="119"/>
      <c r="B26" s="119"/>
      <c r="C26" s="72" t="s">
        <v>268</v>
      </c>
      <c r="D26" s="71"/>
      <c r="E26" s="74"/>
      <c r="F26" s="71" t="s">
        <v>192</v>
      </c>
      <c r="G26" s="79"/>
      <c r="H26" s="79"/>
      <c r="I26" s="79"/>
      <c r="J26" s="70"/>
      <c r="K26" s="70"/>
      <c r="L26" s="70"/>
      <c r="M26" s="70"/>
    </row>
    <row r="27" spans="1:13" ht="31.2" x14ac:dyDescent="0.3">
      <c r="A27" s="119"/>
      <c r="B27" s="119"/>
      <c r="C27" s="72" t="s">
        <v>269</v>
      </c>
      <c r="D27" s="71"/>
      <c r="E27" s="74"/>
      <c r="F27" s="71"/>
      <c r="G27" s="79"/>
      <c r="H27" s="79"/>
      <c r="I27" s="79"/>
      <c r="J27" s="70"/>
      <c r="K27" s="70"/>
      <c r="L27" s="70"/>
      <c r="M27" s="70"/>
    </row>
    <row r="28" spans="1:13" ht="31.2" x14ac:dyDescent="0.3">
      <c r="A28" s="119"/>
      <c r="B28" s="119"/>
      <c r="C28" s="72" t="s">
        <v>274</v>
      </c>
      <c r="D28" s="71"/>
      <c r="E28" s="74"/>
      <c r="F28" s="71" t="s">
        <v>192</v>
      </c>
      <c r="G28" s="79"/>
      <c r="H28" s="79"/>
      <c r="I28" s="79"/>
      <c r="J28" s="70"/>
      <c r="K28" s="70"/>
      <c r="L28" s="70"/>
      <c r="M28" s="70"/>
    </row>
    <row r="29" spans="1:13" x14ac:dyDescent="0.3">
      <c r="A29" s="119"/>
      <c r="B29" s="119"/>
      <c r="C29" s="79" t="s">
        <v>270</v>
      </c>
      <c r="D29" s="79"/>
      <c r="E29" s="79"/>
      <c r="F29" s="79"/>
      <c r="G29" s="79"/>
      <c r="H29" s="79"/>
      <c r="I29" s="79"/>
      <c r="J29" s="70"/>
      <c r="K29" s="70"/>
      <c r="L29" s="70"/>
      <c r="M29" s="70"/>
    </row>
    <row r="30" spans="1:13" x14ac:dyDescent="0.3">
      <c r="A30" s="117" t="s">
        <v>187</v>
      </c>
      <c r="B30" s="117"/>
      <c r="C30" s="117"/>
      <c r="D30" s="117"/>
      <c r="E30" s="117"/>
      <c r="F30" s="117"/>
      <c r="G30" s="117"/>
      <c r="H30" s="117"/>
      <c r="I30" s="117"/>
      <c r="J30" s="117"/>
      <c r="K30" s="117"/>
      <c r="L30" s="117"/>
      <c r="M30" s="117"/>
    </row>
    <row r="32" spans="1:13" ht="59.25" customHeight="1" x14ac:dyDescent="0.3">
      <c r="B32" s="118" t="s">
        <v>197</v>
      </c>
      <c r="C32" s="118"/>
      <c r="D32" s="80"/>
      <c r="E32" s="80"/>
      <c r="H32" s="118" t="s">
        <v>273</v>
      </c>
      <c r="I32" s="118"/>
      <c r="J32" s="118"/>
      <c r="K32" s="118"/>
      <c r="L32" s="118"/>
    </row>
  </sheetData>
  <mergeCells count="26">
    <mergeCell ref="L1:M1"/>
    <mergeCell ref="A30:M30"/>
    <mergeCell ref="B32:C32"/>
    <mergeCell ref="H32:L32"/>
    <mergeCell ref="A18:A29"/>
    <mergeCell ref="B18:B29"/>
    <mergeCell ref="A14:A17"/>
    <mergeCell ref="B14:B17"/>
    <mergeCell ref="M14:M17"/>
    <mergeCell ref="A10:A13"/>
    <mergeCell ref="B10:B13"/>
    <mergeCell ref="M10:M13"/>
    <mergeCell ref="A6:A9"/>
    <mergeCell ref="B6:B9"/>
    <mergeCell ref="M6:M9"/>
    <mergeCell ref="D4:D5"/>
    <mergeCell ref="E4:E5"/>
    <mergeCell ref="A2:C2"/>
    <mergeCell ref="F2:M2"/>
    <mergeCell ref="A3:F3"/>
    <mergeCell ref="A4:A5"/>
    <mergeCell ref="B4:C4"/>
    <mergeCell ref="F4:F5"/>
    <mergeCell ref="G4:I4"/>
    <mergeCell ref="J4:L4"/>
    <mergeCell ref="M4:M5"/>
  </mergeCells>
  <pageMargins left="0.11811023622047245" right="3.937007874015748E-2" top="0.51181102362204722" bottom="0.51181102362204722" header="0.31496062992125984" footer="0.31496062992125984"/>
  <pageSetup paperSize="9" scale="8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W14"/>
  <sheetViews>
    <sheetView workbookViewId="0">
      <selection activeCell="F2" sqref="F2:W2"/>
    </sheetView>
  </sheetViews>
  <sheetFormatPr defaultRowHeight="14.4" x14ac:dyDescent="0.3"/>
  <cols>
    <col min="1" max="1" width="5.109375" bestFit="1" customWidth="1"/>
    <col min="2" max="2" width="20.88671875" customWidth="1"/>
    <col min="5" max="5" width="7.88671875" customWidth="1"/>
    <col min="6" max="16" width="5.6640625" customWidth="1"/>
    <col min="17" max="17" width="8.88671875" customWidth="1"/>
    <col min="18" max="18" width="5.6640625" customWidth="1"/>
    <col min="19" max="20" width="6.6640625" customWidth="1"/>
    <col min="21" max="23" width="5.6640625" customWidth="1"/>
  </cols>
  <sheetData>
    <row r="1" spans="1:23" ht="17.399999999999999" x14ac:dyDescent="0.3">
      <c r="U1" s="127" t="s">
        <v>183</v>
      </c>
      <c r="V1" s="127"/>
      <c r="W1" s="127"/>
    </row>
    <row r="2" spans="1:23" ht="62.25" customHeight="1" x14ac:dyDescent="0.3">
      <c r="A2" s="124" t="s">
        <v>189</v>
      </c>
      <c r="B2" s="125"/>
      <c r="C2" s="125"/>
      <c r="D2" s="125"/>
      <c r="E2" s="125"/>
      <c r="F2" s="126" t="s">
        <v>272</v>
      </c>
      <c r="G2" s="126"/>
      <c r="H2" s="126"/>
      <c r="I2" s="126"/>
      <c r="J2" s="126"/>
      <c r="K2" s="126"/>
      <c r="L2" s="126"/>
      <c r="M2" s="126"/>
      <c r="N2" s="126"/>
      <c r="O2" s="126"/>
      <c r="P2" s="126"/>
      <c r="Q2" s="126"/>
      <c r="R2" s="126"/>
      <c r="S2" s="126"/>
      <c r="T2" s="126"/>
      <c r="U2" s="126"/>
      <c r="V2" s="126"/>
      <c r="W2" s="126"/>
    </row>
    <row r="3" spans="1:23" ht="20.25" customHeight="1" x14ac:dyDescent="0.3">
      <c r="A3" s="119" t="s">
        <v>129</v>
      </c>
      <c r="B3" s="119" t="s">
        <v>133</v>
      </c>
      <c r="C3" s="119" t="s">
        <v>182</v>
      </c>
      <c r="D3" s="119"/>
      <c r="E3" s="119" t="s">
        <v>154</v>
      </c>
      <c r="F3" s="119"/>
      <c r="G3" s="119"/>
      <c r="H3" s="119"/>
      <c r="I3" s="119"/>
      <c r="J3" s="119"/>
      <c r="K3" s="119"/>
      <c r="L3" s="119"/>
      <c r="M3" s="119"/>
      <c r="N3" s="119"/>
      <c r="O3" s="119"/>
      <c r="P3" s="119"/>
      <c r="Q3" s="119"/>
      <c r="R3" s="119"/>
      <c r="S3" s="119"/>
      <c r="T3" s="119"/>
      <c r="U3" s="119"/>
      <c r="V3" s="119"/>
      <c r="W3" s="119"/>
    </row>
    <row r="4" spans="1:23" ht="28.5" customHeight="1" x14ac:dyDescent="0.3">
      <c r="A4" s="119"/>
      <c r="B4" s="119"/>
      <c r="C4" s="119"/>
      <c r="D4" s="119"/>
      <c r="E4" s="119" t="s">
        <v>155</v>
      </c>
      <c r="F4" s="119"/>
      <c r="G4" s="119"/>
      <c r="H4" s="119"/>
      <c r="I4" s="119"/>
      <c r="J4" s="119"/>
      <c r="K4" s="119"/>
      <c r="L4" s="119"/>
      <c r="M4" s="119"/>
      <c r="N4" s="119"/>
      <c r="O4" s="119"/>
      <c r="P4" s="119"/>
      <c r="Q4" s="119" t="s">
        <v>156</v>
      </c>
      <c r="R4" s="119"/>
      <c r="S4" s="119"/>
      <c r="T4" s="119"/>
      <c r="U4" s="119"/>
      <c r="V4" s="119"/>
      <c r="W4" s="119"/>
    </row>
    <row r="5" spans="1:23" ht="21" customHeight="1" x14ac:dyDescent="0.3">
      <c r="A5" s="119"/>
      <c r="B5" s="119"/>
      <c r="C5" s="119"/>
      <c r="D5" s="119"/>
      <c r="E5" s="123" t="s">
        <v>158</v>
      </c>
      <c r="F5" s="123" t="s">
        <v>168</v>
      </c>
      <c r="G5" s="123" t="s">
        <v>169</v>
      </c>
      <c r="H5" s="123" t="s">
        <v>170</v>
      </c>
      <c r="I5" s="123" t="s">
        <v>171</v>
      </c>
      <c r="J5" s="123" t="s">
        <v>62</v>
      </c>
      <c r="K5" s="123" t="s">
        <v>157</v>
      </c>
      <c r="L5" s="123"/>
      <c r="M5" s="123"/>
      <c r="N5" s="123" t="s">
        <v>173</v>
      </c>
      <c r="O5" s="123"/>
      <c r="P5" s="123"/>
      <c r="Q5" s="123" t="s">
        <v>158</v>
      </c>
      <c r="R5" s="123" t="s">
        <v>170</v>
      </c>
      <c r="S5" s="123" t="s">
        <v>174</v>
      </c>
      <c r="T5" s="123"/>
      <c r="U5" s="123" t="s">
        <v>173</v>
      </c>
      <c r="V5" s="123"/>
      <c r="W5" s="123"/>
    </row>
    <row r="6" spans="1:23" ht="46.5" customHeight="1" x14ac:dyDescent="0.3">
      <c r="A6" s="119"/>
      <c r="B6" s="119"/>
      <c r="C6" s="54" t="s">
        <v>166</v>
      </c>
      <c r="D6" s="54" t="s">
        <v>167</v>
      </c>
      <c r="E6" s="123"/>
      <c r="F6" s="123"/>
      <c r="G6" s="123"/>
      <c r="H6" s="123"/>
      <c r="I6" s="123"/>
      <c r="J6" s="123"/>
      <c r="K6" s="55" t="s">
        <v>137</v>
      </c>
      <c r="L6" s="55" t="s">
        <v>138</v>
      </c>
      <c r="M6" s="55" t="s">
        <v>139</v>
      </c>
      <c r="N6" s="55" t="s">
        <v>159</v>
      </c>
      <c r="O6" s="55" t="s">
        <v>160</v>
      </c>
      <c r="P6" s="55" t="s">
        <v>172</v>
      </c>
      <c r="Q6" s="123"/>
      <c r="R6" s="123"/>
      <c r="S6" s="61" t="s">
        <v>175</v>
      </c>
      <c r="T6" s="61" t="s">
        <v>176</v>
      </c>
      <c r="U6" s="55" t="s">
        <v>159</v>
      </c>
      <c r="V6" s="55" t="s">
        <v>160</v>
      </c>
      <c r="W6" s="55" t="s">
        <v>172</v>
      </c>
    </row>
    <row r="7" spans="1:23" ht="41.4" x14ac:dyDescent="0.3">
      <c r="A7" s="55">
        <v>1</v>
      </c>
      <c r="B7" s="62" t="s">
        <v>163</v>
      </c>
      <c r="C7" s="63"/>
      <c r="D7" s="63"/>
      <c r="E7" s="63"/>
      <c r="F7" s="63"/>
      <c r="G7" s="63"/>
      <c r="H7" s="63"/>
      <c r="I7" s="63"/>
      <c r="J7" s="63"/>
      <c r="K7" s="63"/>
      <c r="L7" s="63"/>
      <c r="M7" s="63"/>
      <c r="N7" s="63"/>
      <c r="O7" s="63"/>
      <c r="P7" s="63"/>
      <c r="Q7" s="63"/>
      <c r="R7" s="63"/>
      <c r="S7" s="63"/>
      <c r="T7" s="63"/>
      <c r="U7" s="63"/>
      <c r="V7" s="63"/>
      <c r="W7" s="63"/>
    </row>
    <row r="8" spans="1:23" ht="41.4" x14ac:dyDescent="0.3">
      <c r="A8" s="55">
        <v>2</v>
      </c>
      <c r="B8" s="62" t="s">
        <v>164</v>
      </c>
      <c r="C8" s="63"/>
      <c r="D8" s="63"/>
      <c r="E8" s="63"/>
      <c r="F8" s="63"/>
      <c r="G8" s="63"/>
      <c r="H8" s="63"/>
      <c r="I8" s="63"/>
      <c r="J8" s="63"/>
      <c r="K8" s="63"/>
      <c r="L8" s="63"/>
      <c r="M8" s="63"/>
      <c r="N8" s="63"/>
      <c r="O8" s="63"/>
      <c r="P8" s="63"/>
      <c r="Q8" s="63"/>
      <c r="R8" s="63"/>
      <c r="S8" s="63"/>
      <c r="T8" s="63"/>
      <c r="U8" s="63"/>
      <c r="V8" s="63"/>
      <c r="W8" s="63"/>
    </row>
    <row r="9" spans="1:23" ht="16.8" x14ac:dyDescent="0.3">
      <c r="A9" s="55">
        <v>3</v>
      </c>
      <c r="B9" s="62" t="s">
        <v>161</v>
      </c>
      <c r="C9" s="63"/>
      <c r="D9" s="63"/>
      <c r="E9" s="63"/>
      <c r="F9" s="63"/>
      <c r="G9" s="63"/>
      <c r="H9" s="63"/>
      <c r="I9" s="63"/>
      <c r="J9" s="63"/>
      <c r="K9" s="63"/>
      <c r="L9" s="63"/>
      <c r="M9" s="63"/>
      <c r="N9" s="63"/>
      <c r="O9" s="63"/>
      <c r="P9" s="63"/>
      <c r="Q9" s="63"/>
      <c r="R9" s="63"/>
      <c r="S9" s="63"/>
      <c r="T9" s="63"/>
      <c r="U9" s="63"/>
      <c r="V9" s="63"/>
      <c r="W9" s="63"/>
    </row>
    <row r="10" spans="1:23" ht="41.4" x14ac:dyDescent="0.3">
      <c r="A10" s="55">
        <v>4</v>
      </c>
      <c r="B10" s="62" t="s">
        <v>165</v>
      </c>
      <c r="C10" s="63"/>
      <c r="D10" s="63"/>
      <c r="E10" s="63"/>
      <c r="F10" s="63"/>
      <c r="G10" s="63"/>
      <c r="H10" s="63"/>
      <c r="I10" s="63"/>
      <c r="J10" s="63"/>
      <c r="K10" s="63"/>
      <c r="L10" s="63"/>
      <c r="M10" s="63"/>
      <c r="N10" s="63"/>
      <c r="O10" s="63"/>
      <c r="P10" s="63"/>
      <c r="Q10" s="63"/>
      <c r="R10" s="63"/>
      <c r="S10" s="63"/>
      <c r="T10" s="63"/>
      <c r="U10" s="63"/>
      <c r="V10" s="63"/>
      <c r="W10" s="63"/>
    </row>
    <row r="11" spans="1:23" ht="69" x14ac:dyDescent="0.3">
      <c r="A11" s="55">
        <v>5</v>
      </c>
      <c r="B11" s="62" t="s">
        <v>181</v>
      </c>
      <c r="C11" s="63"/>
      <c r="D11" s="63"/>
      <c r="E11" s="64"/>
      <c r="F11" s="63"/>
      <c r="G11" s="63"/>
      <c r="H11" s="63"/>
      <c r="I11" s="63"/>
      <c r="J11" s="63"/>
      <c r="K11" s="63"/>
      <c r="L11" s="63"/>
      <c r="M11" s="63"/>
      <c r="N11" s="63"/>
      <c r="O11" s="63"/>
      <c r="P11" s="63"/>
      <c r="Q11" s="63"/>
      <c r="R11" s="63"/>
      <c r="S11" s="63"/>
      <c r="T11" s="63"/>
      <c r="U11" s="63"/>
      <c r="V11" s="63"/>
      <c r="W11" s="63"/>
    </row>
    <row r="12" spans="1:23" ht="84" customHeight="1" x14ac:dyDescent="0.3">
      <c r="A12" s="128" t="s">
        <v>162</v>
      </c>
      <c r="B12" s="129"/>
      <c r="C12" s="62" t="s">
        <v>177</v>
      </c>
      <c r="D12" s="62" t="s">
        <v>177</v>
      </c>
      <c r="E12" s="65" t="s">
        <v>178</v>
      </c>
      <c r="F12" s="65" t="s">
        <v>177</v>
      </c>
      <c r="G12" s="65" t="s">
        <v>177</v>
      </c>
      <c r="H12" s="65" t="s">
        <v>177</v>
      </c>
      <c r="I12" s="65" t="s">
        <v>177</v>
      </c>
      <c r="J12" s="65" t="s">
        <v>177</v>
      </c>
      <c r="K12" s="65" t="s">
        <v>177</v>
      </c>
      <c r="L12" s="65" t="s">
        <v>177</v>
      </c>
      <c r="M12" s="65" t="s">
        <v>177</v>
      </c>
      <c r="N12" s="65" t="s">
        <v>177</v>
      </c>
      <c r="O12" s="65" t="s">
        <v>177</v>
      </c>
      <c r="P12" s="65" t="s">
        <v>177</v>
      </c>
      <c r="Q12" s="65" t="s">
        <v>178</v>
      </c>
      <c r="R12" s="65" t="s">
        <v>177</v>
      </c>
      <c r="S12" s="65"/>
      <c r="T12" s="65"/>
      <c r="U12" s="65" t="s">
        <v>177</v>
      </c>
      <c r="V12" s="65" t="s">
        <v>177</v>
      </c>
      <c r="W12" s="65" t="s">
        <v>177</v>
      </c>
    </row>
    <row r="13" spans="1:23" ht="42" customHeight="1" x14ac:dyDescent="0.3">
      <c r="A13" s="117" t="s">
        <v>179</v>
      </c>
      <c r="B13" s="117"/>
      <c r="C13" s="117"/>
      <c r="D13" s="117"/>
      <c r="E13" s="117"/>
      <c r="F13" s="117"/>
      <c r="G13" s="117"/>
      <c r="H13" s="117"/>
      <c r="I13" s="117"/>
      <c r="J13" s="117"/>
      <c r="K13" s="117"/>
      <c r="L13" s="117"/>
      <c r="M13" s="117"/>
      <c r="N13" s="117"/>
      <c r="O13" s="117"/>
      <c r="P13" s="117"/>
      <c r="Q13" s="117"/>
      <c r="R13" s="117"/>
      <c r="S13" s="117"/>
      <c r="T13" s="117"/>
      <c r="U13" s="117"/>
      <c r="V13" s="117"/>
    </row>
    <row r="14" spans="1:23" ht="45.75" customHeight="1" x14ac:dyDescent="0.3">
      <c r="B14" s="130" t="s">
        <v>180</v>
      </c>
      <c r="C14" s="130"/>
      <c r="D14" s="130"/>
      <c r="E14" s="130"/>
      <c r="F14" s="130"/>
      <c r="P14" s="124" t="s">
        <v>271</v>
      </c>
      <c r="Q14" s="124"/>
      <c r="R14" s="124"/>
      <c r="S14" s="124"/>
      <c r="T14" s="124"/>
      <c r="U14" s="124"/>
      <c r="V14" s="124"/>
      <c r="W14" s="124"/>
    </row>
  </sheetData>
  <mergeCells count="25">
    <mergeCell ref="U1:W1"/>
    <mergeCell ref="U5:W5"/>
    <mergeCell ref="A12:B12"/>
    <mergeCell ref="A13:V13"/>
    <mergeCell ref="B14:F14"/>
    <mergeCell ref="C3:D5"/>
    <mergeCell ref="R5:R6"/>
    <mergeCell ref="E4:P4"/>
    <mergeCell ref="Q4:W4"/>
    <mergeCell ref="E5:E6"/>
    <mergeCell ref="F5:F6"/>
    <mergeCell ref="G5:G6"/>
    <mergeCell ref="H5:H6"/>
    <mergeCell ref="I5:I6"/>
    <mergeCell ref="J5:J6"/>
    <mergeCell ref="P14:W14"/>
    <mergeCell ref="K5:M5"/>
    <mergeCell ref="A2:E2"/>
    <mergeCell ref="F2:W2"/>
    <mergeCell ref="A3:A6"/>
    <mergeCell ref="B3:B6"/>
    <mergeCell ref="E3:W3"/>
    <mergeCell ref="N5:P5"/>
    <mergeCell ref="Q5:Q6"/>
    <mergeCell ref="S5:T5"/>
  </mergeCells>
  <pageMargins left="0.7" right="0.7" top="0.75" bottom="0.75" header="0.3" footer="0.3"/>
  <pageSetup paperSize="9" scale="8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W37"/>
  <sheetViews>
    <sheetView tabSelected="1" workbookViewId="0">
      <selection activeCell="G32" sqref="G32:M32"/>
    </sheetView>
  </sheetViews>
  <sheetFormatPr defaultColWidth="8.88671875" defaultRowHeight="15.6" x14ac:dyDescent="0.3"/>
  <cols>
    <col min="1" max="1" width="22.88671875" style="76" bestFit="1" customWidth="1"/>
    <col min="2" max="2" width="17.33203125" style="76" customWidth="1"/>
    <col min="3" max="3" width="27.33203125" style="76" bestFit="1" customWidth="1"/>
    <col min="4" max="4" width="7" style="76" customWidth="1"/>
    <col min="5" max="5" width="7.6640625" style="76" customWidth="1"/>
    <col min="6" max="6" width="10.6640625" style="76" customWidth="1"/>
    <col min="7" max="7" width="9" style="76" customWidth="1"/>
    <col min="8" max="8" width="8.88671875" style="76"/>
    <col min="9" max="9" width="11.33203125" style="76" bestFit="1" customWidth="1"/>
    <col min="10" max="10" width="7.6640625" style="76" customWidth="1"/>
    <col min="11" max="11" width="9" style="76" customWidth="1"/>
    <col min="12" max="12" width="8.6640625" style="76" customWidth="1"/>
    <col min="13" max="16384" width="8.88671875" style="76"/>
  </cols>
  <sheetData>
    <row r="1" spans="1:13" x14ac:dyDescent="0.3">
      <c r="A1" s="116" t="s">
        <v>198</v>
      </c>
      <c r="B1" s="116"/>
      <c r="C1" s="109" t="s">
        <v>199</v>
      </c>
      <c r="D1" s="109"/>
      <c r="E1" s="109"/>
      <c r="F1" s="109"/>
      <c r="G1" s="109"/>
      <c r="H1" s="109"/>
      <c r="I1" s="109"/>
      <c r="J1" s="109"/>
      <c r="K1" s="109"/>
      <c r="L1" s="109"/>
      <c r="M1" s="109"/>
    </row>
    <row r="2" spans="1:13" x14ac:dyDescent="0.3">
      <c r="A2" s="109" t="s">
        <v>200</v>
      </c>
      <c r="B2" s="109"/>
      <c r="C2" s="132"/>
      <c r="D2" s="132"/>
      <c r="E2" s="132"/>
      <c r="F2" s="132"/>
      <c r="G2" s="132"/>
      <c r="H2" s="132"/>
      <c r="I2" s="132"/>
      <c r="J2" s="132"/>
      <c r="K2" s="132"/>
      <c r="L2" s="132"/>
      <c r="M2" s="132"/>
    </row>
    <row r="3" spans="1:13" ht="31.2" x14ac:dyDescent="0.3">
      <c r="A3" s="81" t="s">
        <v>201</v>
      </c>
      <c r="B3" s="82" t="s">
        <v>202</v>
      </c>
      <c r="C3" s="82" t="s">
        <v>203</v>
      </c>
      <c r="D3" s="133" t="s">
        <v>204</v>
      </c>
      <c r="E3" s="135" t="s">
        <v>205</v>
      </c>
      <c r="F3" s="136"/>
      <c r="G3" s="136"/>
      <c r="H3" s="137"/>
      <c r="I3" s="82" t="s">
        <v>206</v>
      </c>
      <c r="J3" s="138" t="s">
        <v>207</v>
      </c>
      <c r="K3" s="139"/>
      <c r="L3" s="139"/>
      <c r="M3" s="140"/>
    </row>
    <row r="4" spans="1:13" ht="78" x14ac:dyDescent="0.3">
      <c r="A4" s="83"/>
      <c r="B4" s="83"/>
      <c r="C4" s="83"/>
      <c r="D4" s="134"/>
      <c r="E4" s="84" t="s">
        <v>208</v>
      </c>
      <c r="F4" s="84" t="s">
        <v>209</v>
      </c>
      <c r="G4" s="84" t="s">
        <v>210</v>
      </c>
      <c r="H4" s="84" t="s">
        <v>211</v>
      </c>
      <c r="I4" s="83"/>
      <c r="J4" s="84" t="s">
        <v>212</v>
      </c>
      <c r="K4" s="84" t="s">
        <v>213</v>
      </c>
      <c r="L4" s="84" t="s">
        <v>214</v>
      </c>
      <c r="M4" s="84" t="s">
        <v>215</v>
      </c>
    </row>
    <row r="5" spans="1:13" x14ac:dyDescent="0.3">
      <c r="A5" s="70" t="s">
        <v>216</v>
      </c>
      <c r="B5" s="71" t="s">
        <v>217</v>
      </c>
      <c r="C5" s="71" t="s">
        <v>218</v>
      </c>
      <c r="D5" s="71"/>
      <c r="E5" s="71"/>
      <c r="F5" s="71"/>
      <c r="G5" s="71" t="s">
        <v>14</v>
      </c>
      <c r="H5" s="70"/>
      <c r="I5" s="71"/>
      <c r="J5" s="71"/>
      <c r="K5" s="71" t="s">
        <v>14</v>
      </c>
      <c r="L5" s="71"/>
      <c r="M5" s="71"/>
    </row>
    <row r="6" spans="1:13" x14ac:dyDescent="0.3">
      <c r="A6" s="70" t="s">
        <v>219</v>
      </c>
      <c r="B6" s="71" t="s">
        <v>217</v>
      </c>
      <c r="C6" s="85" t="s">
        <v>220</v>
      </c>
      <c r="D6" s="85" t="s">
        <v>14</v>
      </c>
      <c r="E6" s="85"/>
      <c r="F6" s="85" t="s">
        <v>14</v>
      </c>
      <c r="G6" s="85"/>
      <c r="H6" s="79"/>
      <c r="I6" s="86">
        <v>45566</v>
      </c>
      <c r="J6" s="87"/>
      <c r="K6" s="87"/>
      <c r="L6" s="87"/>
      <c r="M6" s="88"/>
    </row>
    <row r="7" spans="1:13" x14ac:dyDescent="0.3">
      <c r="A7" s="70" t="s">
        <v>219</v>
      </c>
      <c r="B7" s="71" t="s">
        <v>217</v>
      </c>
      <c r="C7" s="85" t="s">
        <v>221</v>
      </c>
      <c r="D7" s="85" t="s">
        <v>14</v>
      </c>
      <c r="E7" s="85"/>
      <c r="F7" s="85" t="s">
        <v>14</v>
      </c>
      <c r="G7" s="85"/>
      <c r="H7" s="79"/>
      <c r="I7" s="86">
        <v>45566</v>
      </c>
      <c r="J7" s="87"/>
      <c r="K7" s="87"/>
      <c r="L7" s="87"/>
      <c r="M7" s="88"/>
    </row>
    <row r="8" spans="1:13" x14ac:dyDescent="0.3">
      <c r="A8" s="70" t="s">
        <v>219</v>
      </c>
      <c r="B8" s="71" t="s">
        <v>217</v>
      </c>
      <c r="C8" s="85" t="s">
        <v>222</v>
      </c>
      <c r="D8" s="85" t="s">
        <v>14</v>
      </c>
      <c r="E8" s="85"/>
      <c r="F8" s="85" t="s">
        <v>14</v>
      </c>
      <c r="G8" s="85"/>
      <c r="H8" s="79"/>
      <c r="I8" s="86">
        <v>45566</v>
      </c>
      <c r="J8" s="87"/>
      <c r="K8" s="87"/>
      <c r="L8" s="87"/>
      <c r="M8" s="88"/>
    </row>
    <row r="9" spans="1:13" x14ac:dyDescent="0.3">
      <c r="A9" s="70" t="s">
        <v>219</v>
      </c>
      <c r="B9" s="71" t="s">
        <v>217</v>
      </c>
      <c r="C9" s="85" t="s">
        <v>223</v>
      </c>
      <c r="D9" s="85" t="s">
        <v>14</v>
      </c>
      <c r="E9" s="85"/>
      <c r="F9" s="85" t="s">
        <v>14</v>
      </c>
      <c r="G9" s="85"/>
      <c r="H9" s="79"/>
      <c r="I9" s="86">
        <v>45566</v>
      </c>
      <c r="J9" s="87"/>
      <c r="K9" s="87"/>
      <c r="L9" s="87"/>
      <c r="M9" s="88"/>
    </row>
    <row r="10" spans="1:13" x14ac:dyDescent="0.3">
      <c r="A10" s="70" t="s">
        <v>219</v>
      </c>
      <c r="B10" s="71" t="s">
        <v>217</v>
      </c>
      <c r="C10" s="85" t="s">
        <v>224</v>
      </c>
      <c r="D10" s="85" t="s">
        <v>14</v>
      </c>
      <c r="E10" s="85"/>
      <c r="F10" s="85" t="s">
        <v>14</v>
      </c>
      <c r="G10" s="85"/>
      <c r="H10" s="79"/>
      <c r="I10" s="86">
        <v>45566</v>
      </c>
      <c r="J10" s="87"/>
      <c r="K10" s="87"/>
      <c r="L10" s="87"/>
      <c r="M10" s="88"/>
    </row>
    <row r="11" spans="1:13" ht="31.2" x14ac:dyDescent="0.3">
      <c r="A11" s="70" t="s">
        <v>225</v>
      </c>
      <c r="B11" s="71" t="s">
        <v>226</v>
      </c>
      <c r="C11" s="71" t="s">
        <v>227</v>
      </c>
      <c r="D11" s="71" t="s">
        <v>228</v>
      </c>
      <c r="E11" s="71"/>
      <c r="F11" s="71"/>
      <c r="G11" s="71"/>
      <c r="H11" s="70"/>
      <c r="I11" s="71"/>
      <c r="J11" s="71"/>
      <c r="K11" s="71"/>
      <c r="L11" s="71"/>
      <c r="M11" s="71"/>
    </row>
    <row r="12" spans="1:13" x14ac:dyDescent="0.3">
      <c r="A12" s="70" t="s">
        <v>229</v>
      </c>
      <c r="B12" s="71" t="s">
        <v>226</v>
      </c>
      <c r="C12" s="71" t="s">
        <v>230</v>
      </c>
      <c r="D12" s="71"/>
      <c r="E12" s="71"/>
      <c r="F12" s="71"/>
      <c r="G12" s="71" t="s">
        <v>14</v>
      </c>
      <c r="H12" s="70"/>
      <c r="I12" s="71"/>
      <c r="J12" s="71" t="s">
        <v>14</v>
      </c>
      <c r="K12" s="71"/>
      <c r="L12" s="71"/>
      <c r="M12" s="71"/>
    </row>
    <row r="13" spans="1:13" ht="62.4" hidden="1" x14ac:dyDescent="0.3">
      <c r="A13" s="71" t="s">
        <v>231</v>
      </c>
      <c r="B13" s="71" t="s">
        <v>226</v>
      </c>
      <c r="C13" s="71" t="s">
        <v>232</v>
      </c>
      <c r="D13" s="71" t="s">
        <v>228</v>
      </c>
      <c r="E13" s="71"/>
      <c r="F13" s="71" t="s">
        <v>188</v>
      </c>
      <c r="G13" s="71" t="s">
        <v>188</v>
      </c>
      <c r="H13" s="70"/>
      <c r="I13" s="89" t="s">
        <v>233</v>
      </c>
      <c r="J13" s="71"/>
      <c r="K13" s="71"/>
      <c r="L13" s="71"/>
      <c r="M13" s="71" t="s">
        <v>188</v>
      </c>
    </row>
    <row r="14" spans="1:13" ht="78" hidden="1" x14ac:dyDescent="0.3">
      <c r="A14" s="71" t="s">
        <v>231</v>
      </c>
      <c r="B14" s="71" t="s">
        <v>226</v>
      </c>
      <c r="C14" s="71" t="s">
        <v>234</v>
      </c>
      <c r="D14" s="71" t="s">
        <v>228</v>
      </c>
      <c r="E14" s="71"/>
      <c r="F14" s="71" t="s">
        <v>188</v>
      </c>
      <c r="G14" s="71" t="s">
        <v>188</v>
      </c>
      <c r="H14" s="70"/>
      <c r="I14" s="89" t="s">
        <v>233</v>
      </c>
      <c r="J14" s="71"/>
      <c r="K14" s="71"/>
      <c r="L14" s="71"/>
      <c r="M14" s="71" t="s">
        <v>188</v>
      </c>
    </row>
    <row r="15" spans="1:13" ht="31.2" hidden="1" x14ac:dyDescent="0.3">
      <c r="A15" s="71" t="s">
        <v>231</v>
      </c>
      <c r="B15" s="71" t="s">
        <v>235</v>
      </c>
      <c r="C15" s="71" t="s">
        <v>236</v>
      </c>
      <c r="D15" s="71" t="s">
        <v>193</v>
      </c>
      <c r="E15" s="71"/>
      <c r="F15" s="71"/>
      <c r="G15" s="71"/>
      <c r="H15" s="70" t="s">
        <v>14</v>
      </c>
      <c r="I15" s="71"/>
      <c r="J15" s="71"/>
      <c r="K15" s="71"/>
      <c r="L15" s="71"/>
      <c r="M15" s="71" t="s">
        <v>14</v>
      </c>
    </row>
    <row r="16" spans="1:13" ht="31.2" hidden="1" x14ac:dyDescent="0.3">
      <c r="A16" s="71" t="s">
        <v>231</v>
      </c>
      <c r="B16" s="71" t="s">
        <v>235</v>
      </c>
      <c r="C16" s="71" t="s">
        <v>237</v>
      </c>
      <c r="D16" s="71" t="s">
        <v>193</v>
      </c>
      <c r="E16" s="71"/>
      <c r="F16" s="71"/>
      <c r="G16" s="71"/>
      <c r="H16" s="70" t="s">
        <v>14</v>
      </c>
      <c r="I16" s="71"/>
      <c r="J16" s="71"/>
      <c r="K16" s="71"/>
      <c r="L16" s="71"/>
      <c r="M16" s="71" t="s">
        <v>14</v>
      </c>
    </row>
    <row r="17" spans="1:23" ht="31.2" hidden="1" x14ac:dyDescent="0.3">
      <c r="A17" s="71" t="s">
        <v>231</v>
      </c>
      <c r="B17" s="71" t="s">
        <v>235</v>
      </c>
      <c r="C17" s="71" t="s">
        <v>238</v>
      </c>
      <c r="D17" s="71" t="s">
        <v>193</v>
      </c>
      <c r="E17" s="71"/>
      <c r="F17" s="71"/>
      <c r="G17" s="71"/>
      <c r="H17" s="70" t="s">
        <v>14</v>
      </c>
      <c r="I17" s="71"/>
      <c r="J17" s="71"/>
      <c r="K17" s="71"/>
      <c r="L17" s="71"/>
      <c r="M17" s="71" t="s">
        <v>14</v>
      </c>
    </row>
    <row r="18" spans="1:23" ht="31.2" hidden="1" x14ac:dyDescent="0.3">
      <c r="A18" s="71" t="s">
        <v>231</v>
      </c>
      <c r="B18" s="71" t="s">
        <v>235</v>
      </c>
      <c r="C18" s="71" t="s">
        <v>239</v>
      </c>
      <c r="D18" s="71" t="s">
        <v>193</v>
      </c>
      <c r="E18" s="71"/>
      <c r="F18" s="71"/>
      <c r="G18" s="71"/>
      <c r="H18" s="70" t="s">
        <v>14</v>
      </c>
      <c r="I18" s="71"/>
      <c r="J18" s="71"/>
      <c r="K18" s="71"/>
      <c r="L18" s="71"/>
      <c r="M18" s="71" t="s">
        <v>14</v>
      </c>
    </row>
    <row r="19" spans="1:23" ht="31.2" x14ac:dyDescent="0.3">
      <c r="A19" s="70" t="s">
        <v>240</v>
      </c>
      <c r="B19" s="71" t="s">
        <v>217</v>
      </c>
      <c r="C19" s="71" t="s">
        <v>241</v>
      </c>
      <c r="D19" s="71" t="s">
        <v>228</v>
      </c>
      <c r="E19" s="71"/>
      <c r="F19" s="71"/>
      <c r="G19" s="71"/>
      <c r="H19" s="70" t="s">
        <v>188</v>
      </c>
      <c r="I19" s="71" t="s">
        <v>242</v>
      </c>
      <c r="J19" s="71"/>
      <c r="K19" s="71"/>
      <c r="L19" s="71"/>
      <c r="M19" s="71"/>
    </row>
    <row r="20" spans="1:23" ht="31.2" x14ac:dyDescent="0.3">
      <c r="A20" s="70" t="s">
        <v>240</v>
      </c>
      <c r="B20" s="71" t="s">
        <v>226</v>
      </c>
      <c r="C20" s="71" t="s">
        <v>243</v>
      </c>
      <c r="D20" s="71" t="s">
        <v>228</v>
      </c>
      <c r="E20" s="71"/>
      <c r="F20" s="71"/>
      <c r="G20" s="71"/>
      <c r="H20" s="70" t="s">
        <v>188</v>
      </c>
      <c r="I20" s="71" t="s">
        <v>242</v>
      </c>
      <c r="J20" s="71"/>
      <c r="K20" s="71"/>
      <c r="L20" s="71"/>
      <c r="M20" s="71"/>
    </row>
    <row r="21" spans="1:23" ht="46.8" hidden="1" x14ac:dyDescent="0.3">
      <c r="A21" s="70" t="s">
        <v>240</v>
      </c>
      <c r="B21" s="71" t="s">
        <v>235</v>
      </c>
      <c r="C21" s="71" t="s">
        <v>244</v>
      </c>
      <c r="D21" s="71" t="s">
        <v>228</v>
      </c>
      <c r="E21" s="71"/>
      <c r="F21" s="71"/>
      <c r="G21" s="71"/>
      <c r="H21" s="70" t="s">
        <v>188</v>
      </c>
      <c r="I21" s="71" t="s">
        <v>242</v>
      </c>
      <c r="J21" s="71"/>
      <c r="K21" s="71"/>
      <c r="L21" s="71"/>
      <c r="M21" s="71"/>
    </row>
    <row r="22" spans="1:23" ht="31.2" x14ac:dyDescent="0.3">
      <c r="A22" s="61" t="s">
        <v>245</v>
      </c>
      <c r="B22" s="71" t="s">
        <v>226</v>
      </c>
      <c r="C22" s="85" t="s">
        <v>246</v>
      </c>
      <c r="D22" s="90" t="s">
        <v>247</v>
      </c>
      <c r="E22" s="85"/>
      <c r="F22" s="85"/>
      <c r="G22" s="90" t="s">
        <v>14</v>
      </c>
      <c r="H22" s="79"/>
      <c r="I22" s="90" t="s">
        <v>248</v>
      </c>
      <c r="J22" s="87"/>
      <c r="K22" s="87"/>
      <c r="L22" s="87"/>
      <c r="M22" s="88"/>
    </row>
    <row r="23" spans="1:23" ht="31.2" x14ac:dyDescent="0.3">
      <c r="A23" s="61" t="s">
        <v>245</v>
      </c>
      <c r="B23" s="71" t="s">
        <v>226</v>
      </c>
      <c r="C23" s="85" t="s">
        <v>249</v>
      </c>
      <c r="D23" s="90" t="s">
        <v>247</v>
      </c>
      <c r="E23" s="85"/>
      <c r="F23" s="85"/>
      <c r="G23" s="90" t="s">
        <v>14</v>
      </c>
      <c r="H23" s="79"/>
      <c r="I23" s="90" t="s">
        <v>250</v>
      </c>
      <c r="J23" s="87"/>
      <c r="K23" s="87"/>
      <c r="L23" s="87"/>
      <c r="M23" s="88"/>
    </row>
    <row r="24" spans="1:23" ht="31.2" x14ac:dyDescent="0.3">
      <c r="A24" s="61" t="s">
        <v>251</v>
      </c>
      <c r="B24" s="71" t="s">
        <v>226</v>
      </c>
      <c r="C24" s="85" t="s">
        <v>252</v>
      </c>
      <c r="D24" s="90" t="s">
        <v>253</v>
      </c>
      <c r="E24" s="85"/>
      <c r="F24" s="85"/>
      <c r="G24" s="90" t="s">
        <v>188</v>
      </c>
      <c r="H24" s="79"/>
      <c r="I24" s="85"/>
      <c r="J24" s="87"/>
      <c r="K24" s="87"/>
      <c r="L24" s="87"/>
      <c r="M24" s="91" t="s">
        <v>14</v>
      </c>
    </row>
    <row r="25" spans="1:23" ht="31.2" hidden="1" x14ac:dyDescent="0.3">
      <c r="A25" s="61" t="s">
        <v>251</v>
      </c>
      <c r="B25" s="71" t="s">
        <v>226</v>
      </c>
      <c r="C25" s="85" t="s">
        <v>254</v>
      </c>
      <c r="D25" s="90" t="s">
        <v>253</v>
      </c>
      <c r="E25" s="85"/>
      <c r="F25" s="85"/>
      <c r="G25" s="90" t="s">
        <v>188</v>
      </c>
      <c r="H25" s="79"/>
      <c r="I25" s="85"/>
      <c r="J25" s="87"/>
      <c r="K25" s="87"/>
      <c r="L25" s="87"/>
      <c r="M25" s="91" t="s">
        <v>14</v>
      </c>
    </row>
    <row r="26" spans="1:23" hidden="1" x14ac:dyDescent="0.3">
      <c r="A26" s="70" t="s">
        <v>255</v>
      </c>
      <c r="B26" s="71" t="s">
        <v>217</v>
      </c>
      <c r="C26" s="71" t="s">
        <v>256</v>
      </c>
      <c r="D26" s="71" t="s">
        <v>228</v>
      </c>
      <c r="E26" s="71"/>
      <c r="F26" s="71"/>
      <c r="G26" s="71" t="s">
        <v>188</v>
      </c>
      <c r="H26" s="70"/>
      <c r="I26" s="92">
        <v>45292</v>
      </c>
      <c r="J26" s="71" t="s">
        <v>188</v>
      </c>
      <c r="K26" s="71" t="s">
        <v>188</v>
      </c>
      <c r="L26" s="71"/>
      <c r="M26" s="71"/>
    </row>
    <row r="27" spans="1:23" hidden="1" x14ac:dyDescent="0.3">
      <c r="A27" s="70" t="s">
        <v>255</v>
      </c>
      <c r="B27" s="71" t="s">
        <v>226</v>
      </c>
      <c r="C27" s="71" t="s">
        <v>257</v>
      </c>
      <c r="D27" s="71" t="s">
        <v>228</v>
      </c>
      <c r="E27" s="71"/>
      <c r="F27" s="71"/>
      <c r="G27" s="71" t="s">
        <v>188</v>
      </c>
      <c r="H27" s="70"/>
      <c r="I27" s="92">
        <v>45292</v>
      </c>
      <c r="J27" s="71" t="s">
        <v>188</v>
      </c>
      <c r="K27" s="71"/>
      <c r="L27" s="71"/>
      <c r="M27" s="71"/>
    </row>
    <row r="28" spans="1:23" x14ac:dyDescent="0.3">
      <c r="A28" s="54" t="s">
        <v>162</v>
      </c>
      <c r="B28" s="93">
        <v>13</v>
      </c>
      <c r="C28" s="61"/>
      <c r="D28" s="61"/>
      <c r="E28" s="61"/>
      <c r="F28" s="61"/>
      <c r="G28" s="61"/>
      <c r="H28" s="61"/>
      <c r="I28" s="61"/>
      <c r="J28" s="61"/>
      <c r="K28" s="61"/>
      <c r="L28" s="61"/>
      <c r="M28" s="61"/>
    </row>
    <row r="29" spans="1:23" hidden="1" x14ac:dyDescent="0.3"/>
    <row r="30" spans="1:23" hidden="1" x14ac:dyDescent="0.3">
      <c r="A30" s="94" t="s">
        <v>258</v>
      </c>
    </row>
    <row r="31" spans="1:23" hidden="1" x14ac:dyDescent="0.3">
      <c r="A31" s="131" t="s">
        <v>259</v>
      </c>
      <c r="B31" s="131"/>
      <c r="C31" s="131"/>
      <c r="D31" s="131"/>
      <c r="E31" s="131"/>
      <c r="F31" s="131"/>
      <c r="G31" s="131"/>
      <c r="H31" s="131"/>
      <c r="I31" s="131"/>
      <c r="J31" s="131"/>
      <c r="K31" s="131"/>
      <c r="L31" s="131"/>
      <c r="M31" s="131"/>
    </row>
    <row r="32" spans="1:23" customFormat="1" ht="45.75" customHeight="1" x14ac:dyDescent="0.3">
      <c r="A32" s="130" t="s">
        <v>180</v>
      </c>
      <c r="B32" s="130"/>
      <c r="C32" s="96"/>
      <c r="D32" s="96"/>
      <c r="E32" s="96"/>
      <c r="F32" s="96"/>
      <c r="G32" s="124" t="s">
        <v>271</v>
      </c>
      <c r="H32" s="124"/>
      <c r="I32" s="124"/>
      <c r="J32" s="124"/>
      <c r="K32" s="124"/>
      <c r="L32" s="124"/>
      <c r="M32" s="124"/>
      <c r="N32" s="95"/>
      <c r="P32" s="76"/>
      <c r="Q32" s="76"/>
      <c r="R32" s="76"/>
      <c r="S32" s="76"/>
      <c r="T32" s="76"/>
      <c r="U32" s="76"/>
      <c r="V32" s="76"/>
      <c r="W32" s="76"/>
    </row>
    <row r="37" spans="10:10" x14ac:dyDescent="0.3">
      <c r="J37" s="76" t="s">
        <v>266</v>
      </c>
    </row>
  </sheetData>
  <mergeCells count="9">
    <mergeCell ref="A31:M31"/>
    <mergeCell ref="A32:B32"/>
    <mergeCell ref="G32:M32"/>
    <mergeCell ref="A1:B1"/>
    <mergeCell ref="C1:M2"/>
    <mergeCell ref="A2:B2"/>
    <mergeCell ref="D3:D4"/>
    <mergeCell ref="E3:H3"/>
    <mergeCell ref="J3:M3"/>
  </mergeCells>
  <pageMargins left="0.19685039370078741" right="0" top="0.35433070866141736" bottom="0.35433070866141736" header="0.31496062992125984" footer="0.31496062992125984"/>
  <pageSetup paperSize="9" scale="90"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BM1</vt:lpstr>
      <vt:lpstr>BM2</vt:lpstr>
      <vt:lpstr>Sheet2</vt:lpstr>
      <vt:lpstr>BM3</vt:lpstr>
      <vt:lpstr>BM4</vt:lpstr>
      <vt:lpstr>BM5</vt: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2024-11-29T13:57:00Z</dcterms:modified>
</cp:coreProperties>
</file>